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cetn\Desktop\"/>
    </mc:Choice>
  </mc:AlternateContent>
  <xr:revisionPtr revIDLastSave="0" documentId="13_ncr:1_{F4172263-123C-44AB-8B14-73AA147F0C5D}" xr6:coauthVersionLast="47" xr6:coauthVersionMax="47" xr10:uidLastSave="{00000000-0000-0000-0000-000000000000}"/>
  <bookViews>
    <workbookView xWindow="-120" yWindow="-120" windowWidth="29040" windowHeight="15720" firstSheet="12" activeTab="19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  <sheet name="Návrh 2026" sheetId="23" r:id="rId21"/>
  </sheets>
  <calcPr calcId="191029"/>
</workbook>
</file>

<file path=xl/calcChain.xml><?xml version="1.0" encoding="utf-8"?>
<calcChain xmlns="http://schemas.openxmlformats.org/spreadsheetml/2006/main">
  <c r="J22" i="22" l="1"/>
  <c r="F23" i="23"/>
  <c r="E23" i="23"/>
  <c r="C23" i="23"/>
  <c r="I22" i="22" l="1"/>
  <c r="H22" i="22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D5BFCBD4-5656-4E32-B8C1-7B07F33EC817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96EEBA69-4EBA-4210-B47A-2098DE020AD0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BC85265C-056D-4389-9E75-3444C3AD6A32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6CD2E338-F155-42A6-A29E-253A24DE298A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37500C97-3EBF-4DA1-B5C6-7D70F6AFF7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363F47B7-BA62-4ED7-BD01-9F906CA5AD2F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sharedStrings.xml><?xml version="1.0" encoding="utf-8"?>
<sst xmlns="http://schemas.openxmlformats.org/spreadsheetml/2006/main" count="828" uniqueCount="342">
  <si>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</si>
  <si>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</si>
  <si>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</si>
  <si>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</si>
  <si>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</si>
  <si>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</si>
  <si>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</si>
  <si>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</si>
  <si>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</si>
  <si>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</si>
  <si>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</si>
  <si>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</si>
  <si>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</si>
  <si>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</si>
  <si>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</si>
  <si>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</si>
  <si>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</si>
  <si>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</si>
  <si>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</si>
  <si>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</si>
  <si>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</si>
  <si>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</si>
  <si>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</si>
  <si>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</si>
  <si>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</si>
  <si>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</si>
  <si>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</si>
  <si>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</si>
  <si>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</si>
  <si>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</si>
  <si>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</si>
  <si>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</si>
  <si>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</si>
  <si>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</si>
  <si>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</si>
  <si>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</si>
  <si>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</si>
  <si>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</si>
  <si>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</si>
  <si>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</si>
  <si>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</si>
  <si>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</si>
  <si>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</si>
  <si>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</si>
  <si>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</si>
  <si>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</si>
  <si>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</si>
  <si>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</si>
  <si>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</si>
  <si>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</si>
  <si>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</si>
  <si>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</si>
  <si>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</si>
  <si>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</si>
  <si>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</si>
  <si>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</si>
  <si>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</si>
  <si>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</si>
  <si>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</si>
  <si>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</si>
  <si>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</si>
  <si>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</si>
  <si>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</si>
  <si>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</si>
  <si>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</si>
  <si>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</si>
  <si>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</si>
  <si>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</si>
  <si>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</si>
  <si>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</si>
  <si>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</si>
  <si>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</si>
  <si>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</si>
  <si>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</si>
  <si>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</si>
  <si>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</si>
  <si>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</si>
  <si>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</si>
  <si>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</si>
  <si>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</si>
  <si>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</si>
  <si>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</si>
  <si>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</si>
  <si>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</si>
  <si>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</si>
  <si>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</si>
  <si>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</si>
  <si>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</si>
  <si>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</si>
  <si>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</si>
  <si>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</si>
  <si>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</si>
  <si>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</si>
  <si>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</si>
  <si>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</si>
  <si>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</si>
  <si>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</si>
  <si>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</si>
  <si>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</si>
  <si>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</si>
  <si>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</si>
  <si>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</si>
  <si>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</si>
  <si>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</si>
  <si>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</si>
  <si>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</si>
  <si>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</si>
  <si>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</si>
  <si>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</si>
  <si>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</si>
  <si>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</si>
  <si>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</si>
  <si>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</si>
  <si>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</si>
  <si>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</si>
  <si>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</si>
  <si>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</si>
  <si>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</si>
  <si>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</si>
  <si>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</si>
  <si>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</si>
  <si>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</si>
  <si>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</si>
  <si>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</si>
  <si>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</si>
  <si>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</si>
  <si>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</si>
  <si>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</si>
  <si>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</si>
  <si>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</si>
  <si>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</si>
  <si>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</si>
  <si>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</si>
  <si>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</si>
  <si>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</si>
  <si>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</si>
  <si>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</si>
  <si>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</si>
  <si>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</si>
  <si>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</si>
  <si>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</si>
  <si>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</si>
  <si>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</si>
  <si>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</si>
  <si>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</si>
  <si>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</si>
  <si>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</si>
  <si>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</si>
  <si>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</si>
  <si>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</si>
  <si>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</si>
  <si>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</si>
  <si>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</si>
  <si>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</si>
  <si>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</si>
  <si>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</si>
  <si>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</si>
  <si>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</si>
  <si>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</si>
  <si>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</si>
  <si>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</si>
  <si>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</si>
  <si>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</si>
  <si>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</si>
  <si>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</si>
  <si>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</si>
  <si>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</si>
  <si>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</si>
  <si>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</si>
  <si>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</si>
  <si>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</si>
  <si>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</si>
  <si>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</si>
  <si>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</si>
  <si>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</si>
  <si>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</si>
  <si>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</si>
  <si>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</si>
  <si>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</si>
  <si>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</si>
  <si>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</si>
  <si>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</si>
  <si>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</si>
  <si>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</si>
  <si>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</si>
  <si>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</si>
  <si>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</si>
  <si>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</si>
  <si>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</si>
  <si>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</si>
  <si>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</si>
  <si>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</si>
  <si>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</si>
  <si>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</si>
  <si>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</si>
  <si>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</si>
  <si>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</si>
  <si>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</si>
  <si>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</si>
  <si>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</si>
  <si>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</si>
  <si>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</si>
  <si>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</si>
  <si>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</si>
  <si>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</si>
  <si>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</si>
  <si>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</si>
  <si>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</si>
  <si>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</si>
  <si>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</si>
  <si>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</si>
  <si>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</si>
  <si>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</si>
  <si>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</si>
  <si>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</si>
  <si>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</si>
  <si>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</si>
  <si>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</si>
  <si>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</si>
  <si>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</si>
  <si>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</si>
  <si>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</si>
  <si>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</si>
  <si>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</si>
  <si>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</si>
  <si>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</si>
  <si>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</si>
  <si>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</si>
  <si>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</si>
  <si>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</si>
  <si>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</si>
  <si>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</si>
  <si>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</si>
  <si>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</si>
  <si>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</si>
  <si>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</si>
  <si>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</si>
  <si>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</si>
  <si>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</si>
  <si>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</si>
  <si>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</si>
  <si>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</si>
  <si>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</si>
  <si>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</si>
  <si>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</si>
  <si>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</si>
  <si>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</si>
  <si>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</si>
  <si>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</si>
  <si>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</si>
  <si>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</si>
  <si>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</si>
  <si>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</si>
  <si>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</si>
  <si>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</si>
  <si>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</si>
  <si>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</si>
  <si>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</si>
  <si>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</si>
  <si>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</si>
  <si>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</si>
  <si>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</si>
  <si>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</si>
  <si>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</si>
  <si>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</si>
  <si>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</si>
  <si>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</si>
  <si>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</si>
  <si>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</si>
  <si>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</si>
  <si>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</si>
  <si>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</si>
  <si>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</si>
  <si>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</si>
  <si>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</si>
  <si>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</si>
  <si>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</si>
  <si>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</si>
  <si>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</si>
  <si>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</si>
  <si>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</si>
  <si>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</si>
  <si>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</si>
  <si>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</si>
  <si>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</si>
  <si>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</si>
  <si>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</si>
  <si>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</si>
  <si>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</si>
  <si>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</si>
  <si>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</si>
  <si>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</si>
  <si>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</si>
  <si>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</si>
  <si>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</si>
  <si>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</si>
  <si>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</si>
  <si>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</si>
  <si>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</si>
  <si>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</si>
  <si>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</si>
  <si>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</si>
  <si>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</si>
  <si>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</si>
  <si>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</si>
  <si>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</si>
  <si>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</si>
  <si>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</si>
  <si>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</si>
  <si>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</si>
  <si>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</si>
  <si>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</si>
  <si>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</si>
  <si>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</si>
  <si>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</si>
  <si>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</si>
  <si>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</si>
  <si>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</si>
  <si>
    <t>Zpracování strategického dokumentu SECAP+</t>
  </si>
  <si>
    <t>Rekonstrukce úpravny vody Straník - PD</t>
  </si>
  <si>
    <t>SFŽP</t>
  </si>
  <si>
    <t>ŽIVEL 1 MMR</t>
  </si>
  <si>
    <t>Rekonstrukce/oprava dětských hřišť, hrací plochy MŠ</t>
  </si>
  <si>
    <t>Nákupní středisko - příprava odkupu</t>
  </si>
  <si>
    <t>Výše možné dotace v tis Kč</t>
  </si>
  <si>
    <t>Návrh investičních a rozvoj. akcí na rok 2026</t>
  </si>
  <si>
    <t>Dešťová kanalizace (Na Kopečku)</t>
  </si>
  <si>
    <t>Čerpání 10/2025</t>
  </si>
  <si>
    <t>Opravy chodníků a MK, demolice lávek</t>
  </si>
  <si>
    <t>MAS -SZIF</t>
  </si>
  <si>
    <t>500 ?</t>
  </si>
  <si>
    <t>SFDI/MAS IROP</t>
  </si>
  <si>
    <t>Zajištění svahů (u Cahlíků) příprava PD</t>
  </si>
  <si>
    <t>Rekreační zázemí u VN Kacabaja (závora, lavičky, ohniště, mob.sprcha)</t>
  </si>
  <si>
    <t>Rekonstrukce fotbalového hřiště (hrací plocha, závl.systém)</t>
  </si>
  <si>
    <t>NSA Kabina</t>
  </si>
  <si>
    <t>ZŠ dílny a senzomotorická tělocvična</t>
  </si>
  <si>
    <t>MAS IROP</t>
  </si>
  <si>
    <t>1400?</t>
  </si>
  <si>
    <t>Chodník na Kútě PD (pro stavbu chodníku k zastávce)</t>
  </si>
  <si>
    <t>Projekty v realizaci</t>
  </si>
  <si>
    <t>Čerpání 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</si>
</sst>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  <font>
      <sz val="14"/>
      <color indexed="81"/>
      <name val="Tahoma"/>
      <charset val="1"/>
    </font>
    <font>
      <b/>
      <sz val="14"/>
      <color indexed="81"/>
      <name val="Tahoma"/>
      <charset val="1"/>
    </font>
    <font>
      <sz val="8"/>
      <name val="Arial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77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2" fillId="13" borderId="26" xfId="0" applyFont="1" applyFill="1" applyBorder="1" applyAlignment="1">
      <alignment wrapText="1"/>
    </xf>
    <xf numFmtId="0" fontId="0" fillId="13" borderId="18" xfId="0" applyFill="1" applyBorder="1" applyAlignment="1">
      <alignment horizontal="right"/>
    </xf>
    <xf numFmtId="0" fontId="0" fillId="13" borderId="19" xfId="0" applyFill="1" applyBorder="1"/>
    <xf numFmtId="0" fontId="0" fillId="13" borderId="17" xfId="0" applyFill="1" applyBorder="1"/>
    <xf numFmtId="3" fontId="19" fillId="9" borderId="26" xfId="0" applyNumberFormat="1" applyFont="1" applyFill="1" applyBorder="1" applyAlignment="1">
      <alignment horizontal="right"/>
    </xf>
    <xf numFmtId="0" fontId="5" fillId="0" borderId="0" xfId="0" applyFont="1"/>
    <xf numFmtId="0" fontId="0" fillId="13" borderId="5" xfId="0" applyFill="1" applyBorder="1"/>
    <xf numFmtId="0" fontId="0" fillId="13" borderId="12" xfId="0" applyFill="1" applyBorder="1"/>
    <xf numFmtId="0" fontId="18" fillId="18" borderId="36" xfId="0" applyFont="1" applyFill="1" applyBorder="1"/>
    <xf numFmtId="3" fontId="3" fillId="18" borderId="36" xfId="0" applyNumberFormat="1" applyFont="1" applyFill="1" applyBorder="1" applyAlignment="1">
      <alignment horizontal="right"/>
    </xf>
    <xf numFmtId="0" fontId="0" fillId="18" borderId="36" xfId="0" applyFill="1" applyBorder="1"/>
    <xf numFmtId="3" fontId="0" fillId="18" borderId="36" xfId="0" applyNumberFormat="1" applyFill="1" applyBorder="1"/>
    <xf numFmtId="0" fontId="18" fillId="18" borderId="37" xfId="0" applyFont="1" applyFill="1" applyBorder="1"/>
    <xf numFmtId="3" fontId="18" fillId="18" borderId="37" xfId="0" applyNumberFormat="1" applyFont="1" applyFill="1" applyBorder="1"/>
    <xf numFmtId="0" fontId="1" fillId="18" borderId="36" xfId="0" applyFont="1" applyFill="1" applyBorder="1"/>
    <xf numFmtId="1" fontId="0" fillId="18" borderId="36" xfId="0" applyNumberFormat="1" applyFill="1" applyBorder="1"/>
    <xf numFmtId="1" fontId="0" fillId="18" borderId="37" xfId="0" applyNumberFormat="1" applyFill="1" applyBorder="1"/>
    <xf numFmtId="3" fontId="0" fillId="18" borderId="37" xfId="0" applyNumberFormat="1" applyFill="1" applyBorder="1"/>
    <xf numFmtId="0" fontId="0" fillId="18" borderId="30" xfId="0" applyFill="1" applyBorder="1"/>
    <xf numFmtId="3" fontId="0" fillId="18" borderId="30" xfId="0" applyNumberFormat="1" applyFill="1" applyBorder="1"/>
    <xf numFmtId="0" fontId="0" fillId="18" borderId="0" xfId="0" applyFill="1"/>
    <xf numFmtId="0" fontId="1" fillId="18" borderId="30" xfId="0" applyFont="1" applyFill="1" applyBorder="1"/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/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K22"/>
  <sheetViews>
    <sheetView tabSelected="1" zoomScale="146" workbookViewId="0">
      <selection activeCell="J15" sqref="J15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10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55" t="s">
        <v>317</v>
      </c>
      <c r="I1" s="301" t="s">
        <v>327</v>
      </c>
      <c r="J1" s="301" t="s">
        <v>341</v>
      </c>
    </row>
    <row r="2" spans="1:10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6">
        <v>4301</v>
      </c>
      <c r="I2" s="361">
        <v>4301</v>
      </c>
      <c r="J2" s="361">
        <v>4301</v>
      </c>
    </row>
    <row r="3" spans="1:10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7">
        <v>30</v>
      </c>
      <c r="I3" s="362">
        <v>30</v>
      </c>
      <c r="J3" s="362">
        <v>30</v>
      </c>
    </row>
    <row r="4" spans="1:10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7">
        <v>91</v>
      </c>
      <c r="I4" s="362">
        <v>91</v>
      </c>
      <c r="J4" s="362">
        <v>91</v>
      </c>
    </row>
    <row r="5" spans="1:10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7">
        <v>16</v>
      </c>
      <c r="I5" s="362">
        <v>844</v>
      </c>
      <c r="J5" s="362">
        <v>844</v>
      </c>
    </row>
    <row r="6" spans="1:10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7">
        <v>10</v>
      </c>
      <c r="I6" s="362">
        <v>214</v>
      </c>
      <c r="J6" s="362">
        <v>214</v>
      </c>
    </row>
    <row r="7" spans="1:10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7">
        <v>0</v>
      </c>
      <c r="I7" s="362">
        <v>0</v>
      </c>
      <c r="J7" s="362">
        <v>0</v>
      </c>
    </row>
    <row r="8" spans="1:10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7">
        <v>1862</v>
      </c>
      <c r="I8" s="362">
        <v>1862</v>
      </c>
      <c r="J8" s="362">
        <v>1862</v>
      </c>
    </row>
    <row r="9" spans="1:10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7">
        <v>0</v>
      </c>
      <c r="I9" s="362">
        <v>0</v>
      </c>
      <c r="J9" s="362">
        <v>0</v>
      </c>
    </row>
    <row r="10" spans="1:10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7">
        <v>0</v>
      </c>
      <c r="I10" s="362">
        <v>0</v>
      </c>
      <c r="J10" s="362">
        <v>0</v>
      </c>
    </row>
    <row r="11" spans="1:10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7">
        <v>132</v>
      </c>
      <c r="I11" s="362">
        <v>132</v>
      </c>
      <c r="J11" s="362">
        <v>132</v>
      </c>
    </row>
    <row r="12" spans="1:10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7">
        <v>607</v>
      </c>
      <c r="I12" s="362">
        <v>677</v>
      </c>
      <c r="J12" s="362">
        <v>677</v>
      </c>
    </row>
    <row r="13" spans="1:10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7">
        <v>0</v>
      </c>
      <c r="I13" s="362">
        <v>167</v>
      </c>
      <c r="J13" s="362">
        <v>167</v>
      </c>
    </row>
    <row r="14" spans="1:10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7">
        <v>90</v>
      </c>
      <c r="I14" s="362">
        <v>1537</v>
      </c>
      <c r="J14" s="362">
        <v>2090</v>
      </c>
    </row>
    <row r="15" spans="1:10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7">
        <v>464</v>
      </c>
      <c r="I15" s="362">
        <v>512</v>
      </c>
      <c r="J15" s="362">
        <v>545</v>
      </c>
    </row>
    <row r="16" spans="1:10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7">
        <v>26</v>
      </c>
      <c r="I16" s="362">
        <v>26</v>
      </c>
      <c r="J16" s="362">
        <v>26</v>
      </c>
    </row>
    <row r="17" spans="1:11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7">
        <v>98</v>
      </c>
      <c r="I17" s="362">
        <v>675</v>
      </c>
      <c r="J17" s="362">
        <v>675</v>
      </c>
    </row>
    <row r="18" spans="1:11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7">
        <v>0</v>
      </c>
      <c r="I18" s="362">
        <v>205</v>
      </c>
      <c r="J18" s="362">
        <v>205</v>
      </c>
    </row>
    <row r="19" spans="1:11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7">
        <v>30.25</v>
      </c>
      <c r="I19" s="362">
        <v>73</v>
      </c>
      <c r="J19" s="362">
        <v>73</v>
      </c>
    </row>
    <row r="20" spans="1:11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7">
        <v>25</v>
      </c>
      <c r="I20" s="362">
        <v>25</v>
      </c>
      <c r="J20" s="362">
        <v>25</v>
      </c>
    </row>
    <row r="21" spans="1:11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8">
        <v>0</v>
      </c>
      <c r="I21" s="362">
        <v>623</v>
      </c>
      <c r="J21" s="362">
        <v>630</v>
      </c>
    </row>
    <row r="22" spans="1:11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59">
        <f>SUM(H2:H21)</f>
        <v>7782.25</v>
      </c>
      <c r="I22" s="302">
        <f>SUM(I2:I21)</f>
        <v>11994</v>
      </c>
      <c r="J22" s="302">
        <f>SUM(J2:J21)</f>
        <v>12587</v>
      </c>
      <c r="K22" s="360"/>
    </row>
  </sheetData>
  <phoneticPr fontId="25" type="noConversion"/>
  <pageMargins left="0.7" right="0.7" top="0.78740157499999996" bottom="0.78740157499999996" header="0.3" footer="0.3"/>
  <pageSetup paperSize="9" scale="85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C2C-8D81-44CE-99ED-09086CEAF57A}">
  <dimension ref="A1:F25"/>
  <sheetViews>
    <sheetView zoomScale="223" workbookViewId="0">
      <selection activeCell="E11" sqref="E11"/>
    </sheetView>
  </sheetViews>
  <sheetFormatPr defaultRowHeight="12.75" x14ac:dyDescent="0.2"/>
  <cols>
    <col min="1" max="1" width="3.42578125" customWidth="1"/>
    <col min="2" max="2" width="60.5703125" customWidth="1"/>
    <col min="3" max="3" width="11" customWidth="1"/>
    <col min="4" max="4" width="16.7109375" customWidth="1"/>
    <col min="5" max="5" width="11.140625" customWidth="1"/>
    <col min="6" max="6" width="11.7109375" customWidth="1"/>
  </cols>
  <sheetData>
    <row r="1" spans="1:6" ht="52.5" thickBot="1" x14ac:dyDescent="0.3">
      <c r="A1" s="334"/>
      <c r="B1" s="334" t="s">
        <v>325</v>
      </c>
      <c r="C1" s="63" t="s">
        <v>81</v>
      </c>
      <c r="D1" s="63" t="s">
        <v>173</v>
      </c>
      <c r="E1" s="63" t="s">
        <v>324</v>
      </c>
      <c r="F1" s="301" t="s">
        <v>270</v>
      </c>
    </row>
    <row r="2" spans="1:6" x14ac:dyDescent="0.2">
      <c r="A2" s="365">
        <v>1</v>
      </c>
      <c r="B2" s="365" t="s">
        <v>275</v>
      </c>
      <c r="C2" s="366">
        <v>800</v>
      </c>
      <c r="D2" s="298" t="s">
        <v>94</v>
      </c>
      <c r="E2" s="327"/>
      <c r="F2" s="292"/>
    </row>
    <row r="3" spans="1:6" x14ac:dyDescent="0.2">
      <c r="A3" s="298">
        <v>2</v>
      </c>
      <c r="B3" s="298" t="s">
        <v>277</v>
      </c>
      <c r="C3" s="327">
        <v>800</v>
      </c>
      <c r="D3" s="316"/>
      <c r="E3" s="327"/>
      <c r="F3" s="292"/>
    </row>
    <row r="4" spans="1:6" x14ac:dyDescent="0.2">
      <c r="A4" s="363">
        <v>3</v>
      </c>
      <c r="B4" s="363" t="s">
        <v>242</v>
      </c>
      <c r="C4" s="364">
        <v>400</v>
      </c>
      <c r="D4" s="319"/>
      <c r="E4" s="329"/>
      <c r="F4" s="292"/>
    </row>
    <row r="5" spans="1:6" x14ac:dyDescent="0.2">
      <c r="A5" s="367">
        <v>4</v>
      </c>
      <c r="B5" s="367" t="s">
        <v>295</v>
      </c>
      <c r="C5" s="368">
        <v>2800</v>
      </c>
      <c r="D5" s="320" t="s">
        <v>291</v>
      </c>
      <c r="E5" s="330">
        <v>1100</v>
      </c>
      <c r="F5" s="341"/>
    </row>
    <row r="6" spans="1:6" x14ac:dyDescent="0.2">
      <c r="A6" s="369">
        <v>5</v>
      </c>
      <c r="B6" s="369" t="s">
        <v>318</v>
      </c>
      <c r="C6" s="366">
        <v>200</v>
      </c>
      <c r="D6" s="317" t="s">
        <v>320</v>
      </c>
      <c r="E6" s="327"/>
      <c r="F6" s="292"/>
    </row>
    <row r="7" spans="1:6" x14ac:dyDescent="0.2">
      <c r="A7" s="336">
        <v>6</v>
      </c>
      <c r="B7" s="336" t="s">
        <v>322</v>
      </c>
      <c r="C7" s="331">
        <v>1500</v>
      </c>
      <c r="D7" s="321"/>
      <c r="E7" s="331"/>
      <c r="F7" s="342"/>
    </row>
    <row r="8" spans="1:6" x14ac:dyDescent="0.2">
      <c r="A8" s="363">
        <v>7</v>
      </c>
      <c r="B8" s="363" t="s">
        <v>301</v>
      </c>
      <c r="C8" s="364">
        <v>400</v>
      </c>
      <c r="D8" s="321"/>
      <c r="E8" s="331"/>
      <c r="F8" s="342"/>
    </row>
    <row r="9" spans="1:6" x14ac:dyDescent="0.2">
      <c r="A9" s="370">
        <v>8</v>
      </c>
      <c r="B9" s="370" t="s">
        <v>328</v>
      </c>
      <c r="C9" s="366">
        <v>1500</v>
      </c>
      <c r="D9" s="322" t="s">
        <v>304</v>
      </c>
      <c r="E9" s="327"/>
      <c r="F9" s="343"/>
    </row>
    <row r="10" spans="1:6" x14ac:dyDescent="0.2">
      <c r="A10" s="363">
        <v>9</v>
      </c>
      <c r="B10" s="363" t="s">
        <v>251</v>
      </c>
      <c r="C10" s="364">
        <v>1100</v>
      </c>
      <c r="D10" s="322" t="s">
        <v>179</v>
      </c>
      <c r="E10" s="327">
        <v>600</v>
      </c>
      <c r="F10" s="343"/>
    </row>
    <row r="11" spans="1:6" x14ac:dyDescent="0.2">
      <c r="A11" s="370">
        <v>10</v>
      </c>
      <c r="B11" s="370" t="s">
        <v>285</v>
      </c>
      <c r="C11" s="366">
        <v>2000</v>
      </c>
      <c r="D11" s="322" t="s">
        <v>279</v>
      </c>
      <c r="E11" s="327"/>
      <c r="F11" s="343"/>
    </row>
    <row r="12" spans="1:6" x14ac:dyDescent="0.2">
      <c r="A12" s="323">
        <v>11</v>
      </c>
      <c r="B12" s="323" t="s">
        <v>286</v>
      </c>
      <c r="C12" s="332">
        <v>1000</v>
      </c>
      <c r="D12" s="323" t="s">
        <v>329</v>
      </c>
      <c r="E12" s="332" t="s">
        <v>330</v>
      </c>
      <c r="F12" s="344"/>
    </row>
    <row r="13" spans="1:6" x14ac:dyDescent="0.2">
      <c r="A13" s="371">
        <v>12</v>
      </c>
      <c r="B13" s="371" t="s">
        <v>319</v>
      </c>
      <c r="C13" s="372">
        <v>1300</v>
      </c>
      <c r="D13" s="323" t="s">
        <v>221</v>
      </c>
      <c r="E13" s="332"/>
      <c r="F13" s="344"/>
    </row>
    <row r="14" spans="1:6" x14ac:dyDescent="0.2">
      <c r="A14" s="371">
        <v>13</v>
      </c>
      <c r="B14" s="371" t="s">
        <v>339</v>
      </c>
      <c r="C14" s="372">
        <v>600</v>
      </c>
      <c r="D14" s="323" t="s">
        <v>331</v>
      </c>
      <c r="E14" s="332"/>
      <c r="F14" s="344"/>
    </row>
    <row r="15" spans="1:6" x14ac:dyDescent="0.2">
      <c r="A15" s="298">
        <v>14</v>
      </c>
      <c r="B15" s="298" t="s">
        <v>227</v>
      </c>
      <c r="C15" s="327">
        <v>300</v>
      </c>
      <c r="D15" s="298"/>
      <c r="E15" s="327"/>
      <c r="F15" s="292"/>
    </row>
    <row r="16" spans="1:6" x14ac:dyDescent="0.2">
      <c r="A16" s="298">
        <v>15</v>
      </c>
      <c r="B16" s="298" t="s">
        <v>326</v>
      </c>
      <c r="C16" s="327">
        <v>1200</v>
      </c>
      <c r="D16" s="298" t="s">
        <v>304</v>
      </c>
      <c r="E16" s="327"/>
      <c r="F16" s="292"/>
    </row>
    <row r="17" spans="1:6" x14ac:dyDescent="0.2">
      <c r="A17" s="365">
        <v>16</v>
      </c>
      <c r="B17" s="365" t="s">
        <v>323</v>
      </c>
      <c r="C17" s="366">
        <v>300</v>
      </c>
      <c r="D17" s="298"/>
      <c r="E17" s="327"/>
      <c r="F17" s="292"/>
    </row>
    <row r="18" spans="1:6" x14ac:dyDescent="0.2">
      <c r="A18" s="365">
        <v>17</v>
      </c>
      <c r="B18" s="365" t="s">
        <v>332</v>
      </c>
      <c r="C18" s="366">
        <v>300</v>
      </c>
      <c r="D18" s="298"/>
      <c r="E18" s="327"/>
      <c r="F18" s="292"/>
    </row>
    <row r="19" spans="1:6" x14ac:dyDescent="0.2">
      <c r="A19" s="298">
        <v>18</v>
      </c>
      <c r="B19" s="298" t="s">
        <v>333</v>
      </c>
      <c r="C19" s="327">
        <v>1000</v>
      </c>
      <c r="D19" s="298"/>
      <c r="E19" s="327"/>
      <c r="F19" s="292"/>
    </row>
    <row r="20" spans="1:6" ht="13.5" thickBot="1" x14ac:dyDescent="0.25">
      <c r="A20" s="373">
        <v>19</v>
      </c>
      <c r="B20" s="373" t="s">
        <v>316</v>
      </c>
      <c r="C20" s="374">
        <v>2000</v>
      </c>
      <c r="D20" s="338" t="s">
        <v>321</v>
      </c>
      <c r="E20" s="339" t="s">
        <v>94</v>
      </c>
      <c r="F20" s="345"/>
    </row>
    <row r="21" spans="1:6" ht="13.5" thickBot="1" x14ac:dyDescent="0.25">
      <c r="A21" s="373">
        <v>20</v>
      </c>
      <c r="B21" s="376" t="s">
        <v>334</v>
      </c>
      <c r="C21" s="374">
        <v>500</v>
      </c>
      <c r="D21" s="338" t="s">
        <v>335</v>
      </c>
      <c r="E21" s="339" t="s">
        <v>94</v>
      </c>
      <c r="F21" s="345"/>
    </row>
    <row r="22" spans="1:6" ht="13.5" thickBot="1" x14ac:dyDescent="0.25">
      <c r="A22" s="338">
        <v>21</v>
      </c>
      <c r="B22" s="338" t="s">
        <v>336</v>
      </c>
      <c r="C22" s="339">
        <v>1750</v>
      </c>
      <c r="D22" s="338" t="s">
        <v>337</v>
      </c>
      <c r="E22" s="339" t="s">
        <v>338</v>
      </c>
      <c r="F22" s="345"/>
    </row>
    <row r="23" spans="1:6" ht="13.5" thickBot="1" x14ac:dyDescent="0.25">
      <c r="A23" s="95"/>
      <c r="B23" s="337" t="s">
        <v>2</v>
      </c>
      <c r="C23" s="325">
        <f>SUM(C2:C22)</f>
        <v>21750</v>
      </c>
      <c r="D23" s="325"/>
      <c r="E23" s="325">
        <f>SUM(E2:E15)</f>
        <v>1700</v>
      </c>
      <c r="F23" s="302">
        <f>SUM(F2:F15)</f>
        <v>0</v>
      </c>
    </row>
    <row r="25" spans="1:6" x14ac:dyDescent="0.2">
      <c r="B25" s="375" t="s">
        <v>340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  <vt:lpstr>Návrh 2026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Marie Pavlátova</cp:lastModifiedBy>
  <cp:lastPrinted>2025-11-26T11:17:28Z</cp:lastPrinted>
  <dcterms:created xsi:type="dcterms:W3CDTF">2015-01-15T11:34:48Z</dcterms:created>
  <dcterms:modified xsi:type="dcterms:W3CDTF">2025-12-12T08:09:42Z</dcterms:modified>
</cp:coreProperties>
</file>