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etrovic\Desktop\ZM\14ZM\"/>
    </mc:Choice>
  </mc:AlternateContent>
  <xr:revisionPtr revIDLastSave="0" documentId="13_ncr:1_{709E578B-C4CF-44A3-A0CE-4EB2430D9453}" xr6:coauthVersionLast="47" xr6:coauthVersionMax="47" xr10:uidLastSave="{00000000-0000-0000-0000-000000000000}"/>
  <bookViews>
    <workbookView xWindow="-108" yWindow="-108" windowWidth="30936" windowHeight="16848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17" i="1" l="1"/>
  <c r="D17" i="1"/>
  <c r="E12" i="1"/>
  <c r="D12" i="1"/>
  <c r="C12" i="1"/>
  <c r="E39" i="1"/>
  <c r="E34" i="1"/>
  <c r="D34" i="1"/>
  <c r="C34" i="1"/>
</calcChain>
</file>

<file path=xl/sharedStrings.xml><?xml version="1.0" encoding="utf-8"?>
<sst xmlns="http://schemas.openxmlformats.org/spreadsheetml/2006/main" count="53" uniqueCount="43">
  <si>
    <r>
      <rPr>
        <sz val="11"/>
        <rFont val="Calibri"/>
        <family val="2"/>
      </rPr>
      <t>předaný movitý majetek, ke zřizovací listině příspěvkové organizace</t>
    </r>
  </si>
  <si>
    <r>
      <rPr>
        <sz val="9"/>
        <rFont val="Calibri"/>
        <family val="2"/>
      </rPr>
      <t xml:space="preserve"> </t>
    </r>
  </si>
  <si>
    <r>
      <rPr>
        <sz val="9"/>
        <rFont val="Calibri"/>
        <family val="2"/>
      </rPr>
      <t xml:space="preserve"> </t>
    </r>
  </si>
  <si>
    <r>
      <rPr>
        <sz val="11"/>
        <rFont val="Calibri"/>
        <family val="2"/>
      </rPr>
      <t>předaný nemovitý majetek, ke zřizovací listině příspěvkové organizace</t>
    </r>
  </si>
  <si>
    <t>Dodatky č. 1 k přílohám č. 1 a č. 2 byly schváleny radou města dne 23.03.2022, usnesením č. 4i/60R/2022.</t>
  </si>
  <si>
    <t>Dodatky č. 2 k přílohám č. 1 a č. 2 byly schváleny zastupitelstvem města dne 10.05.2023, usnesením číslo 4/4Z/2023.</t>
  </si>
  <si>
    <t>Dodatek č. 4 k příloze č. 1</t>
  </si>
  <si>
    <t>dotykový LCD displej s přední tabulí</t>
  </si>
  <si>
    <t>Dodatek č. 4 k příloze č. 2</t>
  </si>
  <si>
    <t>Dodatky č. 3 k přílohám č. 1 a č. 2 byly schváleny zastupitelstvem města dne 15.05.2024, usnesením číslo 5/10Z/2024.</t>
  </si>
  <si>
    <r>
      <rPr>
        <sz val="10"/>
        <rFont val="Calibri"/>
        <family val="2"/>
      </rPr>
      <t>Základní umělecká škola, Nové Město pod Smrkem, okres Liberec, příspěvková organizace, IČ 72741830</t>
    </r>
  </si>
  <si>
    <t>Samostatné hmotné movité věci</t>
  </si>
  <si>
    <r>
      <rPr>
        <sz val="10"/>
        <rFont val="Calibri"/>
        <family val="2"/>
      </rPr>
      <t>popis</t>
    </r>
  </si>
  <si>
    <r>
      <rPr>
        <sz val="10"/>
        <rFont val="Calibri"/>
        <family val="2"/>
      </rPr>
      <t>pořizovací cena</t>
    </r>
  </si>
  <si>
    <r>
      <rPr>
        <sz val="10"/>
        <rFont val="Calibri"/>
        <family val="2"/>
      </rPr>
      <t>odpisy</t>
    </r>
  </si>
  <si>
    <r>
      <rPr>
        <sz val="10"/>
        <rFont val="Calibri"/>
        <family val="2"/>
      </rPr>
      <t>zůstatková cena</t>
    </r>
  </si>
  <si>
    <r>
      <rPr>
        <sz val="10"/>
        <rFont val="Calibri"/>
        <family val="2"/>
      </rPr>
      <t>piano PETROF</t>
    </r>
  </si>
  <si>
    <r>
      <rPr>
        <sz val="10"/>
        <rFont val="Calibri"/>
        <family val="2"/>
      </rPr>
      <t>pec M 125 SMT 825</t>
    </r>
  </si>
  <si>
    <r>
      <rPr>
        <sz val="10"/>
        <rFont val="Calibri"/>
        <family val="2"/>
      </rPr>
      <t>pianino RITMULER</t>
    </r>
  </si>
  <si>
    <r>
      <rPr>
        <sz val="10"/>
        <rFont val="Calibri"/>
        <family val="2"/>
      </rPr>
      <t>Pianino PETROF 125 M1</t>
    </r>
  </si>
  <si>
    <t>samostatné hmotné movité věci celkem</t>
  </si>
  <si>
    <r>
      <rPr>
        <sz val="10"/>
        <rFont val="Calibri"/>
        <family val="2"/>
      </rPr>
      <t>číslo a název účtu</t>
    </r>
  </si>
  <si>
    <r>
      <rPr>
        <sz val="10"/>
        <rFont val="Calibri"/>
        <family val="2"/>
      </rPr>
      <t>počet položek</t>
    </r>
  </si>
  <si>
    <r>
      <rPr>
        <sz val="10"/>
        <rFont val="Calibri"/>
        <family val="2"/>
      </rPr>
      <t>018 drobný dlouhodobý nehmotný majetek</t>
    </r>
  </si>
  <si>
    <r>
      <rPr>
        <sz val="10"/>
        <rFont val="Calibri"/>
        <family val="2"/>
      </rPr>
      <t xml:space="preserve"> </t>
    </r>
  </si>
  <si>
    <r>
      <rPr>
        <sz val="10"/>
        <rFont val="Calibri"/>
        <family val="2"/>
      </rPr>
      <t>028 drobný dlouhodobý hmotný majetek</t>
    </r>
  </si>
  <si>
    <r>
      <rPr>
        <sz val="10"/>
        <rFont val="Calibri"/>
        <family val="2"/>
      </rPr>
      <t>z toho: 028 0001 nábytek</t>
    </r>
  </si>
  <si>
    <r>
      <rPr>
        <sz val="10"/>
        <rFont val="Calibri"/>
        <family val="2"/>
      </rPr>
      <t xml:space="preserve">             028 0004 ostatní</t>
    </r>
  </si>
  <si>
    <r>
      <rPr>
        <sz val="10"/>
        <rFont val="Calibri"/>
        <family val="2"/>
      </rPr>
      <t xml:space="preserve">901 nehmotný majetek (pod 7.000 Kč) </t>
    </r>
  </si>
  <si>
    <r>
      <rPr>
        <sz val="10"/>
        <rFont val="Calibri"/>
        <family val="2"/>
      </rPr>
      <t>0</t>
    </r>
  </si>
  <si>
    <r>
      <rPr>
        <sz val="10"/>
        <rFont val="Calibri"/>
        <family val="2"/>
      </rPr>
      <t>902 hmotný majetek (1.000 Kč - 3.000 Kč)</t>
    </r>
  </si>
  <si>
    <t>Stavby</t>
  </si>
  <si>
    <t>stavby celkem</t>
  </si>
  <si>
    <t>Pozemky</t>
  </si>
  <si>
    <t>pozemky celkem</t>
  </si>
  <si>
    <r>
      <rPr>
        <sz val="10"/>
        <rFont val="Calibri"/>
        <family val="2"/>
      </rPr>
      <t>budova ZUŠ Žižkova čp. 309</t>
    </r>
  </si>
  <si>
    <r>
      <rPr>
        <sz val="10"/>
        <rFont val="Calibri"/>
        <family val="2"/>
      </rPr>
      <t>parcela číslo</t>
    </r>
  </si>
  <si>
    <r>
      <rPr>
        <sz val="10"/>
        <rFont val="Calibri"/>
        <family val="2"/>
      </rPr>
      <t>druh parcely</t>
    </r>
  </si>
  <si>
    <r>
      <rPr>
        <sz val="10"/>
        <rFont val="Calibri"/>
        <family val="2"/>
      </rPr>
      <t>výměra v m</t>
    </r>
    <r>
      <rPr>
        <vertAlign val="superscript"/>
        <sz val="10"/>
        <rFont val="Calibri"/>
        <family val="2"/>
      </rPr>
      <t>2</t>
    </r>
  </si>
  <si>
    <r>
      <rPr>
        <sz val="10"/>
        <rFont val="Calibri"/>
        <family val="2"/>
      </rPr>
      <t>p. č. 395 Žižkova čp. 309</t>
    </r>
  </si>
  <si>
    <r>
      <rPr>
        <sz val="10"/>
        <rFont val="Calibri"/>
        <family val="2"/>
      </rPr>
      <t>zastavěná plocha</t>
    </r>
  </si>
  <si>
    <t>Přílohy č. 1 a č. 2 byly schváleny zastupitelstvem města dne 03.03.2021, usnesením číslo 18d/14Z/2021.</t>
  </si>
  <si>
    <t>Dodatky č. 4 k přílohám č. 1 a č. 2 byly schváleny zastupitelstvem města dne 26.02.2025, usnesením číslo X/14Z/2025.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</si>
</sst>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7" x14ac:knownFonts="1">
    <font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vertAlign val="superscript"/>
      <sz val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/>
    <xf numFmtId="0" fontId="5" fillId="0" borderId="0" xfId="0" applyFont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right" vertical="top" wrapText="1"/>
    </xf>
    <xf numFmtId="0" fontId="0" fillId="0" borderId="0" xfId="0" applyFont="1"/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right"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right" vertical="top" wrapText="1"/>
    </xf>
    <xf numFmtId="164" fontId="5" fillId="0" borderId="2" xfId="0" applyNumberFormat="1" applyFont="1" applyBorder="1" applyAlignment="1">
      <alignment horizontal="right" vertical="top" wrapText="1"/>
    </xf>
    <xf numFmtId="8" fontId="0" fillId="0" borderId="1" xfId="0" applyNumberFormat="1" applyFont="1" applyBorder="1" applyAlignment="1">
      <alignment horizontal="right" vertical="top" wrapText="1"/>
    </xf>
    <xf numFmtId="8" fontId="5" fillId="0" borderId="1" xfId="0" applyNumberFormat="1" applyFont="1" applyBorder="1" applyAlignment="1">
      <alignment horizontal="righ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topLeftCell="A13" workbookViewId="0">
      <selection activeCell="B45" sqref="B45"/>
    </sheetView>
  </sheetViews>
  <sheetFormatPr defaultRowHeight="13.5" customHeight="1" x14ac:dyDescent="0.3"/>
  <cols>
    <col min="1" max="1" width="5.33203125" customWidth="1"/>
    <col min="2" max="2" width="34.44140625" customWidth="1"/>
    <col min="3" max="5" width="16.6640625" customWidth="1"/>
    <col min="6" max="6" width="5.5546875" customWidth="1"/>
  </cols>
  <sheetData>
    <row r="1" spans="2:5" ht="13.5" customHeight="1" x14ac:dyDescent="0.3">
      <c r="B1" s="6" t="s">
        <v>6</v>
      </c>
      <c r="C1" s="5"/>
      <c r="D1" s="5"/>
      <c r="E1" s="5"/>
    </row>
    <row r="2" spans="2:5" ht="13.5" customHeight="1" x14ac:dyDescent="0.3">
      <c r="B2" s="4" t="s">
        <v>0</v>
      </c>
      <c r="C2" s="5"/>
      <c r="D2" s="5"/>
      <c r="E2" s="5"/>
    </row>
    <row r="3" spans="2:5" ht="13.5" customHeight="1" x14ac:dyDescent="0.3">
      <c r="B3" s="7" t="s">
        <v>10</v>
      </c>
      <c r="C3" s="8"/>
      <c r="D3" s="8"/>
      <c r="E3" s="8"/>
    </row>
    <row r="4" spans="2:5" ht="9" customHeight="1" x14ac:dyDescent="0.3"/>
    <row r="5" spans="2:5" ht="13.5" customHeight="1" x14ac:dyDescent="0.3">
      <c r="B5" s="9" t="s">
        <v>11</v>
      </c>
      <c r="C5" s="8"/>
      <c r="D5" s="8"/>
      <c r="E5" s="8"/>
    </row>
    <row r="6" spans="2:5" ht="13.5" customHeight="1" x14ac:dyDescent="0.3">
      <c r="B6" s="10" t="s">
        <v>12</v>
      </c>
      <c r="C6" s="11" t="s">
        <v>13</v>
      </c>
      <c r="D6" s="11" t="s">
        <v>14</v>
      </c>
      <c r="E6" s="11" t="s">
        <v>15</v>
      </c>
    </row>
    <row r="7" spans="2:5" ht="13.5" customHeight="1" x14ac:dyDescent="0.3">
      <c r="B7" s="10" t="s">
        <v>16</v>
      </c>
      <c r="C7" s="12">
        <v>73508</v>
      </c>
      <c r="D7" s="12">
        <v>73056</v>
      </c>
      <c r="E7" s="12">
        <v>452</v>
      </c>
    </row>
    <row r="8" spans="2:5" ht="13.5" customHeight="1" x14ac:dyDescent="0.3">
      <c r="B8" s="10" t="s">
        <v>17</v>
      </c>
      <c r="C8" s="12">
        <v>62301</v>
      </c>
      <c r="D8" s="12">
        <v>61976</v>
      </c>
      <c r="E8" s="12">
        <v>325</v>
      </c>
    </row>
    <row r="9" spans="2:5" ht="13.5" customHeight="1" x14ac:dyDescent="0.3">
      <c r="B9" s="10" t="s">
        <v>18</v>
      </c>
      <c r="C9" s="12">
        <v>100000</v>
      </c>
      <c r="D9" s="12">
        <v>76000</v>
      </c>
      <c r="E9" s="12">
        <v>24000</v>
      </c>
    </row>
    <row r="10" spans="2:5" ht="13.5" customHeight="1" x14ac:dyDescent="0.3">
      <c r="B10" s="10" t="s">
        <v>19</v>
      </c>
      <c r="C10" s="12">
        <v>256000</v>
      </c>
      <c r="D10" s="12">
        <v>23467</v>
      </c>
      <c r="E10" s="12">
        <v>232533</v>
      </c>
    </row>
    <row r="11" spans="2:5" ht="13.5" customHeight="1" x14ac:dyDescent="0.3">
      <c r="B11" s="10" t="s">
        <v>7</v>
      </c>
      <c r="C11" s="12">
        <v>152218</v>
      </c>
      <c r="D11" s="12">
        <v>0</v>
      </c>
      <c r="E11" s="12">
        <v>152218</v>
      </c>
    </row>
    <row r="12" spans="2:5" ht="13.5" customHeight="1" x14ac:dyDescent="0.3">
      <c r="B12" s="13" t="s">
        <v>20</v>
      </c>
      <c r="C12" s="14">
        <f>SUM(C7:C11)</f>
        <v>644027</v>
      </c>
      <c r="D12" s="14">
        <f>SUM(D7:D11)</f>
        <v>234499</v>
      </c>
      <c r="E12" s="14">
        <f>SUM(E7:E11)</f>
        <v>409528</v>
      </c>
    </row>
    <row r="13" spans="2:5" ht="13.5" customHeight="1" x14ac:dyDescent="0.3">
      <c r="B13" s="15"/>
      <c r="C13" s="15"/>
      <c r="D13" s="15"/>
      <c r="E13" s="15"/>
    </row>
    <row r="14" spans="2:5" ht="13.5" customHeight="1" x14ac:dyDescent="0.3">
      <c r="B14" s="16" t="s">
        <v>21</v>
      </c>
      <c r="C14" s="16"/>
      <c r="D14" s="11" t="s">
        <v>22</v>
      </c>
      <c r="E14" s="11" t="s">
        <v>13</v>
      </c>
    </row>
    <row r="15" spans="2:5" ht="13.5" customHeight="1" x14ac:dyDescent="0.3">
      <c r="B15" s="16" t="s">
        <v>23</v>
      </c>
      <c r="C15" s="16"/>
      <c r="D15" s="17">
        <v>4</v>
      </c>
      <c r="E15" s="14">
        <v>57170</v>
      </c>
    </row>
    <row r="16" spans="2:5" ht="13.5" customHeight="1" x14ac:dyDescent="0.3">
      <c r="B16" s="16" t="s">
        <v>24</v>
      </c>
      <c r="C16" s="16"/>
      <c r="D16" s="17" t="s">
        <v>24</v>
      </c>
      <c r="E16" s="18"/>
    </row>
    <row r="17" spans="2:6" ht="13.5" customHeight="1" x14ac:dyDescent="0.3">
      <c r="B17" s="16" t="s">
        <v>25</v>
      </c>
      <c r="C17" s="16"/>
      <c r="D17" s="17">
        <f>D18+D19</f>
        <v>183</v>
      </c>
      <c r="E17" s="14">
        <f>E18+E19</f>
        <v>1633875.94</v>
      </c>
    </row>
    <row r="18" spans="2:6" ht="13.5" customHeight="1" x14ac:dyDescent="0.3">
      <c r="B18" s="16" t="s">
        <v>26</v>
      </c>
      <c r="C18" s="16"/>
      <c r="D18" s="17">
        <v>46</v>
      </c>
      <c r="E18" s="12">
        <v>301625.05</v>
      </c>
    </row>
    <row r="19" spans="2:6" ht="13.5" customHeight="1" x14ac:dyDescent="0.3">
      <c r="B19" s="16" t="s">
        <v>27</v>
      </c>
      <c r="C19" s="16"/>
      <c r="D19" s="17">
        <v>137</v>
      </c>
      <c r="E19" s="12">
        <v>1332250.8899999999</v>
      </c>
    </row>
    <row r="20" spans="2:6" ht="13.5" customHeight="1" x14ac:dyDescent="0.3">
      <c r="B20" s="16" t="s">
        <v>24</v>
      </c>
      <c r="C20" s="16"/>
      <c r="D20" s="17" t="s">
        <v>24</v>
      </c>
      <c r="E20" s="18"/>
    </row>
    <row r="21" spans="2:6" ht="13.5" customHeight="1" x14ac:dyDescent="0.3">
      <c r="B21" s="16" t="s">
        <v>28</v>
      </c>
      <c r="C21" s="16"/>
      <c r="D21" s="17" t="s">
        <v>29</v>
      </c>
      <c r="E21" s="14">
        <v>0</v>
      </c>
    </row>
    <row r="22" spans="2:6" ht="13.5" customHeight="1" x14ac:dyDescent="0.3">
      <c r="B22" s="19" t="s">
        <v>30</v>
      </c>
      <c r="C22" s="19"/>
      <c r="D22" s="20">
        <v>185</v>
      </c>
      <c r="E22" s="21">
        <v>405913.96</v>
      </c>
    </row>
    <row r="23" spans="2:6" ht="13.5" customHeight="1" x14ac:dyDescent="0.3">
      <c r="B23" s="3" t="s">
        <v>1</v>
      </c>
      <c r="C23" s="3"/>
      <c r="D23" s="1" t="s">
        <v>2</v>
      </c>
      <c r="E23" s="2"/>
    </row>
    <row r="27" spans="2:6" ht="13.5" customHeight="1" x14ac:dyDescent="0.3">
      <c r="B27" s="6" t="s">
        <v>8</v>
      </c>
      <c r="C27" s="5"/>
      <c r="D27" s="5"/>
      <c r="E27" s="5"/>
    </row>
    <row r="28" spans="2:6" ht="13.5" customHeight="1" x14ac:dyDescent="0.3">
      <c r="B28" s="4" t="s">
        <v>3</v>
      </c>
      <c r="C28" s="5"/>
      <c r="D28" s="5"/>
      <c r="E28" s="5"/>
    </row>
    <row r="29" spans="2:6" ht="13.5" customHeight="1" x14ac:dyDescent="0.3">
      <c r="B29" s="7" t="s">
        <v>10</v>
      </c>
      <c r="C29" s="7"/>
      <c r="D29" s="7"/>
      <c r="E29" s="7"/>
      <c r="F29" s="7"/>
    </row>
    <row r="30" spans="2:6" ht="9" customHeight="1" x14ac:dyDescent="0.3"/>
    <row r="31" spans="2:6" ht="13.5" customHeight="1" x14ac:dyDescent="0.3">
      <c r="B31" s="9" t="s">
        <v>31</v>
      </c>
      <c r="C31" s="8"/>
      <c r="D31" s="8"/>
      <c r="E31" s="8"/>
    </row>
    <row r="32" spans="2:6" ht="13.5" customHeight="1" x14ac:dyDescent="0.3">
      <c r="B32" s="10" t="s">
        <v>12</v>
      </c>
      <c r="C32" s="11" t="s">
        <v>13</v>
      </c>
      <c r="D32" s="11" t="s">
        <v>14</v>
      </c>
      <c r="E32" s="11" t="s">
        <v>15</v>
      </c>
    </row>
    <row r="33" spans="1:5" ht="13.5" customHeight="1" x14ac:dyDescent="0.3">
      <c r="B33" s="10" t="s">
        <v>35</v>
      </c>
      <c r="C33" s="22">
        <v>616635</v>
      </c>
      <c r="D33" s="22">
        <v>419697</v>
      </c>
      <c r="E33" s="22">
        <v>196938</v>
      </c>
    </row>
    <row r="34" spans="1:5" ht="13.5" customHeight="1" x14ac:dyDescent="0.3">
      <c r="B34" s="13" t="s">
        <v>32</v>
      </c>
      <c r="C34" s="23">
        <f>SUM(C33)</f>
        <v>616635</v>
      </c>
      <c r="D34" s="23">
        <f t="shared" ref="D34" si="0">SUM(D33)</f>
        <v>419697</v>
      </c>
      <c r="E34" s="23">
        <f>SUM(E33)</f>
        <v>196938</v>
      </c>
    </row>
    <row r="35" spans="1:5" ht="13.5" customHeight="1" x14ac:dyDescent="0.3">
      <c r="B35" s="15"/>
      <c r="C35" s="15"/>
      <c r="D35" s="15"/>
      <c r="E35" s="15"/>
    </row>
    <row r="36" spans="1:5" ht="13.5" customHeight="1" x14ac:dyDescent="0.3">
      <c r="B36" s="9" t="s">
        <v>33</v>
      </c>
      <c r="C36" s="8"/>
      <c r="D36" s="8"/>
      <c r="E36" s="8"/>
    </row>
    <row r="37" spans="1:5" ht="13.5" customHeight="1" x14ac:dyDescent="0.3">
      <c r="B37" s="10" t="s">
        <v>36</v>
      </c>
      <c r="C37" s="11" t="s">
        <v>37</v>
      </c>
      <c r="D37" s="11" t="s">
        <v>38</v>
      </c>
      <c r="E37" s="11" t="s">
        <v>13</v>
      </c>
    </row>
    <row r="38" spans="1:5" ht="13.5" customHeight="1" x14ac:dyDescent="0.3">
      <c r="B38" s="10" t="s">
        <v>39</v>
      </c>
      <c r="C38" s="11" t="s">
        <v>40</v>
      </c>
      <c r="D38" s="17">
        <v>277</v>
      </c>
      <c r="E38" s="12">
        <v>7479</v>
      </c>
    </row>
    <row r="39" spans="1:5" ht="13.5" customHeight="1" x14ac:dyDescent="0.3">
      <c r="B39" s="13" t="s">
        <v>34</v>
      </c>
      <c r="C39" s="10"/>
      <c r="D39" s="10"/>
      <c r="E39" s="14">
        <f>SUM(E38)</f>
        <v>7479</v>
      </c>
    </row>
    <row r="40" spans="1:5" ht="13.5" customHeight="1" x14ac:dyDescent="0.3">
      <c r="B40" s="15"/>
      <c r="C40" s="15"/>
      <c r="D40" s="15"/>
      <c r="E40" s="15"/>
    </row>
    <row r="41" spans="1:5" ht="13.5" customHeight="1" x14ac:dyDescent="0.3">
      <c r="A41" t="s">
        <v>41</v>
      </c>
    </row>
    <row r="42" spans="1:5" ht="13.5" customHeight="1" x14ac:dyDescent="0.3">
      <c r="A42" t="s">
        <v>4</v>
      </c>
    </row>
    <row r="43" spans="1:5" ht="13.5" customHeight="1" x14ac:dyDescent="0.3">
      <c r="A43" t="s">
        <v>5</v>
      </c>
    </row>
    <row r="44" spans="1:5" ht="13.5" customHeight="1" x14ac:dyDescent="0.3">
      <c r="A44" t="s">
        <v>9</v>
      </c>
    </row>
    <row r="45" spans="1:5" ht="13.5" customHeight="1" x14ac:dyDescent="0.3">
      <c r="A45" t="s">
        <v>42</v>
      </c>
    </row>
  </sheetData>
  <mergeCells count="19">
    <mergeCell ref="B19:C19"/>
    <mergeCell ref="B20:C20"/>
    <mergeCell ref="B21:C21"/>
    <mergeCell ref="B22:C22"/>
    <mergeCell ref="B23:C23"/>
    <mergeCell ref="B28:E28"/>
    <mergeCell ref="B36:E36"/>
    <mergeCell ref="B1:E1"/>
    <mergeCell ref="B2:E2"/>
    <mergeCell ref="B3:E3"/>
    <mergeCell ref="B5:E5"/>
    <mergeCell ref="B27:E27"/>
    <mergeCell ref="B31:E31"/>
    <mergeCell ref="B29:F29"/>
    <mergeCell ref="B14:C14"/>
    <mergeCell ref="B15:C15"/>
    <mergeCell ref="B16:C16"/>
    <mergeCell ref="B17:C17"/>
    <mergeCell ref="B18:C18"/>
  </mergeCells>
  <printOptions horizontalCentered="1"/>
  <pageMargins left="0.59055118110236227" right="0.59055118110236227" top="0.59055118110236227" bottom="0.59055118110236227" header="0.47244094488188981" footer="0.4724409448818898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MěÚ Nové Město pod Smrkem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Holcová</dc:creator>
  <cp:lastModifiedBy>Petrovic</cp:lastModifiedBy>
  <cp:revision>4</cp:revision>
  <cp:lastPrinted>2025-02-18T08:58:21Z</cp:lastPrinted>
  <dcterms:created xsi:type="dcterms:W3CDTF">2024-04-17T12:38:00Z</dcterms:created>
  <dcterms:modified xsi:type="dcterms:W3CDTF">2025-02-18T08:58:27Z</dcterms:modified>
</cp:coreProperties>
</file>