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809450B5-AF38-42C8-8A52-2F18E1BD8C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projekt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piVOCBUkKcuZVnh4mt2+cPV+3xdSBSeFM7KQrPoqYg="/>
    </ext>
  </extLst>
</workbook>
</file>

<file path=xl/calcChain.xml><?xml version="1.0" encoding="utf-8"?>
<calcChain xmlns="http://schemas.openxmlformats.org/spreadsheetml/2006/main">
  <c r="F10" i="1" l="1"/>
  <c r="G72" i="1"/>
  <c r="E72" i="1"/>
  <c r="F68" i="1"/>
  <c r="F77" i="1"/>
  <c r="F76" i="1"/>
  <c r="F75" i="1"/>
  <c r="F74" i="1"/>
  <c r="F73" i="1"/>
  <c r="F72" i="1" s="1"/>
  <c r="F67" i="1"/>
  <c r="F66" i="1"/>
  <c r="F65" i="1"/>
  <c r="F64" i="1"/>
  <c r="G63" i="1"/>
  <c r="E63" i="1"/>
  <c r="F58" i="1"/>
  <c r="F57" i="1"/>
  <c r="F56" i="1"/>
  <c r="F55" i="1"/>
  <c r="F54" i="1"/>
  <c r="F53" i="1"/>
  <c r="F52" i="1"/>
  <c r="G51" i="1"/>
  <c r="E51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G32" i="1"/>
  <c r="E32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G13" i="1"/>
  <c r="E13" i="1"/>
  <c r="F11" i="1"/>
  <c r="F9" i="1"/>
  <c r="F8" i="1"/>
  <c r="F7" i="1"/>
  <c r="F6" i="1"/>
  <c r="G5" i="1"/>
  <c r="E5" i="1"/>
  <c r="E78" i="1" l="1"/>
  <c r="F5" i="1"/>
  <c r="F51" i="1"/>
  <c r="F63" i="1"/>
  <c r="F32" i="1"/>
  <c r="G78" i="1"/>
  <c r="F13" i="1"/>
  <c r="F78" i="1" l="1"/>
</calcChain>
</file>

<file path=xl/sharedStrings.xml><?xml version="1.0" encoding="utf-8"?>
<sst xmlns="http://schemas.openxmlformats.org/spreadsheetml/2006/main" count="208" uniqueCount="148">
  <si>
    <t xml:space="preserve">Příloha A - Akční plán </t>
  </si>
  <si>
    <t>č.</t>
  </si>
  <si>
    <t>Projekt</t>
  </si>
  <si>
    <t>Priorita</t>
  </si>
  <si>
    <t>Náklady v tis. Kč</t>
  </si>
  <si>
    <t>Celkem</t>
  </si>
  <si>
    <t>Spoluúčast obce</t>
  </si>
  <si>
    <t>Dotace</t>
  </si>
  <si>
    <t>I.</t>
  </si>
  <si>
    <t>PŘÍPRAVA PROJEKTOVÉ DOKUMENTACE</t>
  </si>
  <si>
    <t>I.1</t>
  </si>
  <si>
    <t>Příprava projektové dokumentace na revitalizaci Žabáku a komunitního centra (domu č.p. 386)</t>
  </si>
  <si>
    <t>A</t>
  </si>
  <si>
    <t>I.2</t>
  </si>
  <si>
    <t>Příprava projektové dokumentace - přestavba domu č.p. 304 (stará škola)</t>
  </si>
  <si>
    <t>I.3</t>
  </si>
  <si>
    <t>Příprava projektové dokumentace Revitalizace “Rotundy“</t>
  </si>
  <si>
    <t>I.4</t>
  </si>
  <si>
    <t>Příprava projektové dokumentace chodník u Palírny</t>
  </si>
  <si>
    <t>I.5</t>
  </si>
  <si>
    <t>Příprava projektové dokumentace kanalizace nad Kopečkem</t>
  </si>
  <si>
    <t>II.</t>
  </si>
  <si>
    <t>OPRAVY BUDOV a VEŘEJNÉHO PROSTORU</t>
  </si>
  <si>
    <t>II.1</t>
  </si>
  <si>
    <t>Opravy místních komunikací</t>
  </si>
  <si>
    <t>II.2</t>
  </si>
  <si>
    <t>Opravy mostů na místních komunikacích</t>
  </si>
  <si>
    <t>II.3</t>
  </si>
  <si>
    <t>Výstavba nové větve kanalizace na Dolním Konci</t>
  </si>
  <si>
    <t>II.4</t>
  </si>
  <si>
    <t>Oprava budovy (střechy) Dolní školky č.p.316</t>
  </si>
  <si>
    <t>II.5</t>
  </si>
  <si>
    <t>Revitalizace urnového háje a oplocení u dřevěného kostelíka</t>
  </si>
  <si>
    <t>II.6</t>
  </si>
  <si>
    <t>II.7</t>
  </si>
  <si>
    <t>Revitalizace okolí kapličky na Gvardůvkách (lavičky, ploty, branka)</t>
  </si>
  <si>
    <t>II.8</t>
  </si>
  <si>
    <t>Opravy veřejného osvětlení a výměny za úsporné lampy</t>
  </si>
  <si>
    <t>B</t>
  </si>
  <si>
    <t>II.9</t>
  </si>
  <si>
    <t>Výstavba parkovacích ploch a odstavných ploch pro turisty</t>
  </si>
  <si>
    <t>II.10</t>
  </si>
  <si>
    <t>Přestavba domu č.p. 304 (stará škola)</t>
  </si>
  <si>
    <t>II.11</t>
  </si>
  <si>
    <t>Revitalizace / Oprava bytového domu č.p.311 (DPS)</t>
  </si>
  <si>
    <t>Revitalizace / Oprava Rotundy</t>
  </si>
  <si>
    <t>II.12</t>
  </si>
  <si>
    <t>Nový vjezd do prostor dřevěného kostelíka</t>
  </si>
  <si>
    <t>II.13</t>
  </si>
  <si>
    <t>Místo pro přecházení – rozcestí k žel. stanici</t>
  </si>
  <si>
    <t>C</t>
  </si>
  <si>
    <t>II.14</t>
  </si>
  <si>
    <t>Rekonstrukce oplocení hřbitova u farního kostela</t>
  </si>
  <si>
    <t>II.15</t>
  </si>
  <si>
    <t>Oprava zdi a přední části plotu a brány, branky u dř. kostelíku</t>
  </si>
  <si>
    <t>II.16</t>
  </si>
  <si>
    <t>Revitalizace návsi na dolním konci (před kostelem)</t>
  </si>
  <si>
    <t>D</t>
  </si>
  <si>
    <t>II.17</t>
  </si>
  <si>
    <t>III.</t>
  </si>
  <si>
    <t>NOVÁ VÝSTAVBA</t>
  </si>
  <si>
    <t>III.1</t>
  </si>
  <si>
    <t>Vybudování chodníku na dolním konci (1. část)</t>
  </si>
  <si>
    <t>III.2</t>
  </si>
  <si>
    <t>Vylepšení sběrného místa v areálu PILY (přístřešek)</t>
  </si>
  <si>
    <t>III.3</t>
  </si>
  <si>
    <t>Kultivace míst pro kontejnery - zábrany</t>
  </si>
  <si>
    <t>III.4</t>
  </si>
  <si>
    <t xml:space="preserve">Nové odpadkové koše (i na psí exkrementy) </t>
  </si>
  <si>
    <t>III.5</t>
  </si>
  <si>
    <t>Nová zastávka BUS pod železniční stanicí a rekultivace okolí</t>
  </si>
  <si>
    <t>III.6</t>
  </si>
  <si>
    <t>Výstavba kanalizace na Dolním Konci</t>
  </si>
  <si>
    <t>III.7</t>
  </si>
  <si>
    <t>Nová nadzemní ATS Pod Stolovou (směr Koliba Tichý)</t>
  </si>
  <si>
    <t>III.8</t>
  </si>
  <si>
    <t>Revitalizace prostoru u nádraží - nové hřiště a oplocení</t>
  </si>
  <si>
    <t>III.9</t>
  </si>
  <si>
    <t>Vybudování chodníku na dolním konci (2. část)</t>
  </si>
  <si>
    <t>III.10</t>
  </si>
  <si>
    <t>Nové veřejné osvětlení</t>
  </si>
  <si>
    <t>III.11</t>
  </si>
  <si>
    <t>Nové lavičky na veřejných prostranstvích</t>
  </si>
  <si>
    <t>III.12</t>
  </si>
  <si>
    <t>Fotovoltaické elektrárny a komunitní energetika</t>
  </si>
  <si>
    <t>III.13</t>
  </si>
  <si>
    <t xml:space="preserve">Opravy autobusových zastávek </t>
  </si>
  <si>
    <t>III.14</t>
  </si>
  <si>
    <t>Výstavba kanalizace na Kopečku</t>
  </si>
  <si>
    <t>III.15</t>
  </si>
  <si>
    <t>Decentralizované systémy  ČOV (Koliby)</t>
  </si>
  <si>
    <t>III.16</t>
  </si>
  <si>
    <t>Optický internet pro potřeby obce i občanů</t>
  </si>
  <si>
    <t>III.17</t>
  </si>
  <si>
    <t>Vybudování sběrného a odpadového místa v areálu "Dálnice"</t>
  </si>
  <si>
    <t>IV.</t>
  </si>
  <si>
    <t>PLOCHA ŽABÁK a SOKOLOVNA</t>
  </si>
  <si>
    <t>IV.1</t>
  </si>
  <si>
    <t>Oprava hráze u vodní nádrže "Žabák"</t>
  </si>
  <si>
    <t>IV.2</t>
  </si>
  <si>
    <t>Ekologické osvětlení sportovní haly v Sokolovně</t>
  </si>
  <si>
    <t>IV.3</t>
  </si>
  <si>
    <t>Lavičky v areálu Žabáku a odpadkové koše</t>
  </si>
  <si>
    <t>IV.4</t>
  </si>
  <si>
    <t>Vybudování cesty a parkovacích míst u Sokolovny</t>
  </si>
  <si>
    <t>IV.5</t>
  </si>
  <si>
    <t xml:space="preserve">Nová rozvodová skříň na TJ Sokol a nová elektroinstalace </t>
  </si>
  <si>
    <t>IV.6</t>
  </si>
  <si>
    <t>Revitalizace plochy okolo nádrže „Žabák“ (sportovní a  herní prvky)</t>
  </si>
  <si>
    <t>IV.7</t>
  </si>
  <si>
    <t>Trvalé pódium u TJ Sokol a rozvody venkovního ozvučení</t>
  </si>
  <si>
    <t>IV.8</t>
  </si>
  <si>
    <t>Přístavba budov u Sokolovny pro uložení vybavení</t>
  </si>
  <si>
    <t>IV.9</t>
  </si>
  <si>
    <t>Přestavba domu č.p. 386 (mezi vodními nádržemi) na komunitní centrum</t>
  </si>
  <si>
    <t>IV.10</t>
  </si>
  <si>
    <t>Oprava hráze (požerák, výpusti) u horní nádrže</t>
  </si>
  <si>
    <t>V.</t>
  </si>
  <si>
    <t>ZÁKLADNÍ A MATEŘSKÁ ŠKOLA</t>
  </si>
  <si>
    <t>V.1</t>
  </si>
  <si>
    <t>V.2</t>
  </si>
  <si>
    <t>V.3</t>
  </si>
  <si>
    <t>Školní hřiště MŠ Dolní</t>
  </si>
  <si>
    <t>V.4</t>
  </si>
  <si>
    <t>V.5</t>
  </si>
  <si>
    <t>Zvýšení kapacity základní školy</t>
  </si>
  <si>
    <t>V.6</t>
  </si>
  <si>
    <t xml:space="preserve">Zvýšení kapacity mateřské školy </t>
  </si>
  <si>
    <t>VI.</t>
  </si>
  <si>
    <t>CENTRUM OBCE</t>
  </si>
  <si>
    <t>VI.1</t>
  </si>
  <si>
    <t>Vybudování obchodu, příslušenství a doplňující infrastruktury</t>
  </si>
  <si>
    <t>VI.2</t>
  </si>
  <si>
    <t>Dobudování navazující plochy pod OÚ</t>
  </si>
  <si>
    <t>VI.3</t>
  </si>
  <si>
    <t>Centrum obce II. Etapa  – příjezdová cesta a chodník k OÚ</t>
  </si>
  <si>
    <t>VI.4</t>
  </si>
  <si>
    <t>Centrum obce III. etapa  – byty pro mladé a seniory</t>
  </si>
  <si>
    <t>VI.5</t>
  </si>
  <si>
    <t>Centrum obce II. Etapa  – nový obchod</t>
  </si>
  <si>
    <t>-</t>
  </si>
  <si>
    <t>Nové místní turistické značení a směrovky, informační cedule</t>
  </si>
  <si>
    <t>Oprava hřiště u ZŠ a rozšíření herních prvků</t>
  </si>
  <si>
    <t>Opravy odpadů  v ZŠ</t>
  </si>
  <si>
    <t>Opravy na budově: fasády, atd.</t>
  </si>
  <si>
    <t>V.7</t>
  </si>
  <si>
    <t>I.6</t>
  </si>
  <si>
    <t>Projektová dokumentace Společenského sálu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</si>
</sst>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scheme val="minor"/>
    </font>
    <font>
      <sz val="9"/>
      <color theme="1"/>
      <name val="Bahnschrift"/>
    </font>
    <font>
      <sz val="16"/>
      <color theme="1"/>
      <name val="Bahnschrift"/>
    </font>
    <font>
      <sz val="9"/>
      <color theme="1"/>
      <name val="Calibri"/>
      <scheme val="minor"/>
    </font>
    <font>
      <sz val="11"/>
      <color theme="1"/>
      <name val="Calibri"/>
    </font>
    <font>
      <b/>
      <sz val="9"/>
      <color theme="1"/>
      <name val="Bahnschrift"/>
    </font>
    <font>
      <b/>
      <sz val="11"/>
      <color theme="1"/>
      <name val="Bahnschrift"/>
    </font>
    <font>
      <sz val="11"/>
      <name val="Calibri"/>
    </font>
    <font>
      <b/>
      <sz val="11"/>
      <color theme="1"/>
      <name val="Arial"/>
    </font>
    <font>
      <sz val="11"/>
      <color theme="1"/>
      <name val="Bahnschrift"/>
    </font>
    <font>
      <sz val="11"/>
      <color theme="1"/>
      <name val="Arial"/>
    </font>
    <font>
      <sz val="11"/>
      <color rgb="FF000000"/>
      <name val="Arial"/>
    </font>
    <font>
      <sz val="9"/>
      <color theme="1"/>
      <name val="Arial"/>
    </font>
    <font>
      <sz val="11"/>
      <color rgb="FF000000"/>
      <name val="Bahnschrift"/>
    </font>
    <font>
      <sz val="11"/>
      <color theme="1"/>
      <name val="Bahnschrift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ck">
        <color rgb="FFC55A11"/>
      </left>
      <right/>
      <top style="thick">
        <color rgb="FFC55A11"/>
      </top>
      <bottom style="thick">
        <color rgb="FFC55A11"/>
      </bottom>
      <diagonal/>
    </border>
    <border>
      <left/>
      <right/>
      <top style="thick">
        <color rgb="FFC55A11"/>
      </top>
      <bottom style="thick">
        <color rgb="FFC55A11"/>
      </bottom>
      <diagonal/>
    </border>
    <border>
      <left/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horizontal="right" vertical="center" wrapText="1"/>
    </xf>
    <xf numFmtId="0" fontId="10" fillId="5" borderId="7" xfId="0" applyFont="1" applyFill="1" applyBorder="1" applyAlignment="1">
      <alignment vertical="center" wrapText="1"/>
    </xf>
    <xf numFmtId="3" fontId="10" fillId="6" borderId="7" xfId="0" applyNumberFormat="1" applyFont="1" applyFill="1" applyBorder="1" applyAlignment="1">
      <alignment horizontal="right" vertical="center" wrapText="1"/>
    </xf>
    <xf numFmtId="3" fontId="9" fillId="5" borderId="7" xfId="0" applyNumberFormat="1" applyFont="1" applyFill="1" applyBorder="1" applyAlignment="1">
      <alignment horizontal="righ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horizontal="right" vertical="center" wrapText="1"/>
    </xf>
    <xf numFmtId="0" fontId="6" fillId="4" borderId="7" xfId="0" applyFont="1" applyFill="1" applyBorder="1" applyAlignment="1">
      <alignment vertical="center" wrapText="1"/>
    </xf>
    <xf numFmtId="0" fontId="11" fillId="5" borderId="0" xfId="0" applyFont="1" applyFill="1" applyAlignment="1">
      <alignment horizontal="left"/>
    </xf>
    <xf numFmtId="3" fontId="9" fillId="6" borderId="7" xfId="0" applyNumberFormat="1" applyFont="1" applyFill="1" applyBorder="1" applyAlignment="1">
      <alignment horizontal="right" vertical="center" wrapText="1"/>
    </xf>
    <xf numFmtId="0" fontId="10" fillId="6" borderId="7" xfId="0" applyFont="1" applyFill="1" applyBorder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3" fontId="10" fillId="6" borderId="8" xfId="0" applyNumberFormat="1" applyFont="1" applyFill="1" applyBorder="1" applyAlignment="1">
      <alignment horizontal="right" vertical="center" wrapText="1"/>
    </xf>
    <xf numFmtId="3" fontId="10" fillId="6" borderId="1" xfId="0" applyNumberFormat="1" applyFont="1" applyFill="1" applyBorder="1" applyAlignment="1">
      <alignment horizontal="right" vertical="center" wrapText="1"/>
    </xf>
    <xf numFmtId="3" fontId="9" fillId="6" borderId="8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1" fillId="2" borderId="2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vertical="center" wrapText="1"/>
    </xf>
    <xf numFmtId="0" fontId="14" fillId="6" borderId="7" xfId="0" applyFont="1" applyFill="1" applyBorder="1" applyAlignment="1">
      <alignment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31"/>
  <sheetViews>
    <sheetView tabSelected="1" topLeftCell="A46" workbookViewId="0">
      <pane xSplit="3" topLeftCell="D1" activePane="topRight" state="frozen"/>
      <selection pane="topRight" activeCell="D72" sqref="D72"/>
    </sheetView>
  </sheetViews>
  <sheetFormatPr defaultColWidth="14.42578125" defaultRowHeight="15" customHeight="1" x14ac:dyDescent="0.25"/>
  <cols>
    <col min="1" max="1" width="1.42578125" customWidth="1"/>
    <col min="2" max="2" width="6.140625" customWidth="1"/>
    <col min="3" max="3" width="60.28515625" customWidth="1"/>
    <col min="4" max="4" width="3.85546875" customWidth="1"/>
    <col min="5" max="5" width="12.7109375" customWidth="1"/>
    <col min="6" max="6" width="15.85546875" customWidth="1"/>
    <col min="7" max="7" width="14.85546875" customWidth="1"/>
    <col min="8" max="8" width="14.28515625" customWidth="1"/>
    <col min="9" max="26" width="8.7109375" customWidth="1"/>
  </cols>
  <sheetData>
    <row r="1" spans="2:15" ht="28.5" customHeight="1" x14ac:dyDescent="0.25">
      <c r="B1" s="39" t="s">
        <v>0</v>
      </c>
      <c r="C1" s="40"/>
      <c r="D1" s="40"/>
      <c r="E1" s="40"/>
      <c r="F1" s="40"/>
      <c r="G1" s="40"/>
      <c r="H1" s="1"/>
      <c r="I1" s="1"/>
      <c r="J1" s="1"/>
      <c r="K1" s="1"/>
      <c r="L1" s="1"/>
      <c r="M1" s="1"/>
      <c r="N1" s="1"/>
      <c r="O1" s="1"/>
    </row>
    <row r="2" spans="2:15" ht="15.75" customHeight="1" x14ac:dyDescent="0.25">
      <c r="B2" s="2"/>
      <c r="H2" s="3"/>
    </row>
    <row r="3" spans="2:15" ht="30.75" customHeight="1" x14ac:dyDescent="0.25">
      <c r="B3" s="41" t="s">
        <v>1</v>
      </c>
      <c r="C3" s="43" t="s">
        <v>2</v>
      </c>
      <c r="D3" s="44" t="s">
        <v>3</v>
      </c>
      <c r="E3" s="45" t="s">
        <v>4</v>
      </c>
      <c r="F3" s="46"/>
      <c r="G3" s="47"/>
      <c r="H3" s="3"/>
    </row>
    <row r="4" spans="2:15" ht="15.75" customHeight="1" x14ac:dyDescent="0.25">
      <c r="B4" s="42"/>
      <c r="C4" s="42"/>
      <c r="D4" s="42"/>
      <c r="E4" s="4" t="s">
        <v>5</v>
      </c>
      <c r="F4" s="4" t="s">
        <v>6</v>
      </c>
      <c r="G4" s="4" t="s">
        <v>7</v>
      </c>
      <c r="H4" s="3"/>
    </row>
    <row r="5" spans="2:15" ht="15.75" customHeight="1" x14ac:dyDescent="0.25">
      <c r="B5" s="5" t="s">
        <v>8</v>
      </c>
      <c r="C5" s="6" t="s">
        <v>9</v>
      </c>
      <c r="D5" s="7"/>
      <c r="E5" s="8">
        <f t="shared" ref="E5:G5" si="0">SUM(E6:E11)</f>
        <v>5200000</v>
      </c>
      <c r="F5" s="8">
        <f t="shared" si="0"/>
        <v>1650000</v>
      </c>
      <c r="G5" s="8">
        <f t="shared" si="0"/>
        <v>3550000</v>
      </c>
      <c r="H5" s="3"/>
    </row>
    <row r="6" spans="2:15" ht="28.5" x14ac:dyDescent="0.25">
      <c r="B6" s="5" t="s">
        <v>10</v>
      </c>
      <c r="C6" s="9" t="s">
        <v>11</v>
      </c>
      <c r="D6" s="7" t="s">
        <v>12</v>
      </c>
      <c r="E6" s="10">
        <v>2500000</v>
      </c>
      <c r="F6" s="11">
        <f t="shared" ref="F6:F11" si="1">E6-G6</f>
        <v>750000</v>
      </c>
      <c r="G6" s="10">
        <v>1750000</v>
      </c>
      <c r="H6" s="3"/>
    </row>
    <row r="7" spans="2:15" ht="28.5" x14ac:dyDescent="0.25">
      <c r="B7" s="5" t="s">
        <v>13</v>
      </c>
      <c r="C7" s="9" t="s">
        <v>14</v>
      </c>
      <c r="D7" s="12" t="s">
        <v>12</v>
      </c>
      <c r="E7" s="10">
        <v>1000000</v>
      </c>
      <c r="F7" s="11">
        <f t="shared" si="1"/>
        <v>250000</v>
      </c>
      <c r="G7" s="10">
        <v>750000</v>
      </c>
      <c r="H7" s="3"/>
    </row>
    <row r="8" spans="2:15" ht="15.75" customHeight="1" x14ac:dyDescent="0.25">
      <c r="B8" s="5" t="s">
        <v>15</v>
      </c>
      <c r="C8" s="9" t="s">
        <v>16</v>
      </c>
      <c r="D8" s="13" t="s">
        <v>12</v>
      </c>
      <c r="E8" s="10">
        <v>1000000</v>
      </c>
      <c r="F8" s="11">
        <f t="shared" si="1"/>
        <v>250000</v>
      </c>
      <c r="G8" s="10">
        <v>750000</v>
      </c>
      <c r="H8" s="3"/>
    </row>
    <row r="9" spans="2:15" ht="15.75" customHeight="1" thickTop="1" thickBot="1" x14ac:dyDescent="0.3">
      <c r="B9" s="5" t="s">
        <v>17</v>
      </c>
      <c r="C9" s="9" t="s">
        <v>18</v>
      </c>
      <c r="D9" s="13" t="s">
        <v>12</v>
      </c>
      <c r="E9" s="10">
        <v>200000</v>
      </c>
      <c r="F9" s="11">
        <f t="shared" si="1"/>
        <v>100000</v>
      </c>
      <c r="G9" s="10">
        <v>100000</v>
      </c>
      <c r="H9" s="3"/>
    </row>
    <row r="10" spans="2:15" ht="15.75" customHeight="1" thickTop="1" thickBot="1" x14ac:dyDescent="0.3">
      <c r="B10" s="5" t="s">
        <v>19</v>
      </c>
      <c r="C10" s="52" t="s">
        <v>147</v>
      </c>
      <c r="D10" s="13" t="s">
        <v>12</v>
      </c>
      <c r="E10" s="10">
        <v>250000</v>
      </c>
      <c r="F10" s="11">
        <f t="shared" ref="F10" si="2">E10-G10</f>
        <v>150000</v>
      </c>
      <c r="G10" s="10">
        <v>100000</v>
      </c>
      <c r="H10" s="3"/>
    </row>
    <row r="11" spans="2:15" ht="15.75" customHeight="1" thickTop="1" thickBot="1" x14ac:dyDescent="0.3">
      <c r="B11" s="5" t="s">
        <v>146</v>
      </c>
      <c r="C11" s="9" t="s">
        <v>20</v>
      </c>
      <c r="D11" s="13" t="s">
        <v>12</v>
      </c>
      <c r="E11" s="10">
        <v>250000</v>
      </c>
      <c r="F11" s="11">
        <f t="shared" si="1"/>
        <v>150000</v>
      </c>
      <c r="G11" s="10">
        <v>100000</v>
      </c>
      <c r="H11" s="3"/>
    </row>
    <row r="12" spans="2:15" ht="15.75" customHeight="1" x14ac:dyDescent="0.25">
      <c r="B12" s="14"/>
      <c r="C12" s="15"/>
      <c r="D12" s="16"/>
      <c r="E12" s="17"/>
      <c r="F12" s="17"/>
      <c r="G12" s="17"/>
      <c r="H12" s="3"/>
    </row>
    <row r="13" spans="2:15" ht="15.75" customHeight="1" x14ac:dyDescent="0.25">
      <c r="B13" s="14" t="s">
        <v>21</v>
      </c>
      <c r="C13" s="18" t="s">
        <v>22</v>
      </c>
      <c r="D13" s="7"/>
      <c r="E13" s="8">
        <f>SUM(E14:E30)</f>
        <v>48220000</v>
      </c>
      <c r="F13" s="8">
        <f>SUM(F14:F30)</f>
        <v>23520000</v>
      </c>
      <c r="G13" s="8">
        <f>SUM(G14:G30)</f>
        <v>24700000</v>
      </c>
      <c r="H13" s="3"/>
    </row>
    <row r="14" spans="2:15" ht="15.75" customHeight="1" x14ac:dyDescent="0.25">
      <c r="B14" s="14" t="s">
        <v>23</v>
      </c>
      <c r="C14" s="9" t="s">
        <v>24</v>
      </c>
      <c r="D14" s="7" t="s">
        <v>12</v>
      </c>
      <c r="E14" s="10">
        <v>4000000</v>
      </c>
      <c r="F14" s="11">
        <f t="shared" ref="F14:F28" si="3">E14-G14</f>
        <v>4000000</v>
      </c>
      <c r="G14" s="10">
        <v>0</v>
      </c>
      <c r="H14" s="3"/>
    </row>
    <row r="15" spans="2:15" ht="15.75" customHeight="1" x14ac:dyDescent="0.25">
      <c r="B15" s="14" t="s">
        <v>25</v>
      </c>
      <c r="C15" s="19" t="s">
        <v>26</v>
      </c>
      <c r="D15" s="12" t="s">
        <v>12</v>
      </c>
      <c r="E15" s="10">
        <v>3500000</v>
      </c>
      <c r="F15" s="11">
        <f t="shared" si="3"/>
        <v>3500000</v>
      </c>
      <c r="G15" s="10">
        <v>0</v>
      </c>
      <c r="H15" s="3"/>
    </row>
    <row r="16" spans="2:15" ht="15.75" customHeight="1" thickTop="1" thickBot="1" x14ac:dyDescent="0.3">
      <c r="B16" s="14" t="s">
        <v>27</v>
      </c>
      <c r="C16" s="9" t="s">
        <v>28</v>
      </c>
      <c r="D16" s="7" t="s">
        <v>12</v>
      </c>
      <c r="E16" s="10">
        <v>3500000</v>
      </c>
      <c r="F16" s="11">
        <f t="shared" si="3"/>
        <v>1100000</v>
      </c>
      <c r="G16" s="10">
        <v>2400000</v>
      </c>
      <c r="H16" s="3"/>
    </row>
    <row r="17" spans="2:8" ht="15.75" customHeight="1" thickTop="1" thickBot="1" x14ac:dyDescent="0.3">
      <c r="B17" s="14" t="s">
        <v>29</v>
      </c>
      <c r="C17" s="9" t="s">
        <v>32</v>
      </c>
      <c r="D17" s="12" t="s">
        <v>12</v>
      </c>
      <c r="E17" s="10">
        <v>230000</v>
      </c>
      <c r="F17" s="11">
        <f t="shared" si="3"/>
        <v>230000</v>
      </c>
      <c r="G17" s="20">
        <v>0</v>
      </c>
      <c r="H17" s="3"/>
    </row>
    <row r="18" spans="2:8" x14ac:dyDescent="0.25">
      <c r="B18" s="14" t="s">
        <v>31</v>
      </c>
      <c r="C18" s="9" t="s">
        <v>141</v>
      </c>
      <c r="D18" s="12" t="s">
        <v>12</v>
      </c>
      <c r="E18" s="10">
        <v>200000</v>
      </c>
      <c r="F18" s="11">
        <f t="shared" si="3"/>
        <v>100000</v>
      </c>
      <c r="G18" s="10">
        <v>100000</v>
      </c>
      <c r="H18" s="3"/>
    </row>
    <row r="19" spans="2:8" ht="28.5" x14ac:dyDescent="0.25">
      <c r="B19" s="14" t="s">
        <v>33</v>
      </c>
      <c r="C19" s="9" t="s">
        <v>35</v>
      </c>
      <c r="D19" s="12" t="s">
        <v>12</v>
      </c>
      <c r="E19" s="10">
        <v>150000</v>
      </c>
      <c r="F19" s="11">
        <f t="shared" si="3"/>
        <v>150000</v>
      </c>
      <c r="G19" s="10">
        <v>0</v>
      </c>
      <c r="H19" s="3"/>
    </row>
    <row r="20" spans="2:8" ht="15.75" customHeight="1" x14ac:dyDescent="0.25">
      <c r="B20" s="14" t="s">
        <v>34</v>
      </c>
      <c r="C20" s="21" t="s">
        <v>37</v>
      </c>
      <c r="D20" s="22" t="s">
        <v>38</v>
      </c>
      <c r="E20" s="20">
        <v>550000</v>
      </c>
      <c r="F20" s="20">
        <f t="shared" si="3"/>
        <v>250000</v>
      </c>
      <c r="G20" s="20">
        <v>300000</v>
      </c>
      <c r="H20" s="3"/>
    </row>
    <row r="21" spans="2:8" ht="15.75" customHeight="1" x14ac:dyDescent="0.25">
      <c r="B21" s="14" t="s">
        <v>36</v>
      </c>
      <c r="C21" s="21" t="s">
        <v>40</v>
      </c>
      <c r="D21" s="22" t="s">
        <v>38</v>
      </c>
      <c r="E21" s="10">
        <v>500000</v>
      </c>
      <c r="F21" s="20">
        <f t="shared" si="3"/>
        <v>100000</v>
      </c>
      <c r="G21" s="10">
        <v>400000</v>
      </c>
      <c r="H21" s="3"/>
    </row>
    <row r="22" spans="2:8" ht="15.75" customHeight="1" x14ac:dyDescent="0.25">
      <c r="B22" s="14" t="s">
        <v>39</v>
      </c>
      <c r="C22" s="21" t="s">
        <v>42</v>
      </c>
      <c r="D22" s="16" t="s">
        <v>38</v>
      </c>
      <c r="E22" s="10">
        <v>10000000</v>
      </c>
      <c r="F22" s="20">
        <f t="shared" si="3"/>
        <v>5500000</v>
      </c>
      <c r="G22" s="10">
        <v>4500000</v>
      </c>
      <c r="H22" s="3"/>
    </row>
    <row r="23" spans="2:8" ht="15.75" customHeight="1" x14ac:dyDescent="0.25">
      <c r="B23" s="14" t="s">
        <v>41</v>
      </c>
      <c r="C23" s="50" t="s">
        <v>44</v>
      </c>
      <c r="D23" s="16" t="s">
        <v>38</v>
      </c>
      <c r="E23" s="10">
        <v>4000000</v>
      </c>
      <c r="F23" s="20">
        <f t="shared" si="3"/>
        <v>2000000</v>
      </c>
      <c r="G23" s="10">
        <v>2000000</v>
      </c>
      <c r="H23" s="3"/>
    </row>
    <row r="24" spans="2:8" ht="15.75" customHeight="1" x14ac:dyDescent="0.25">
      <c r="B24" s="14" t="s">
        <v>43</v>
      </c>
      <c r="C24" s="21" t="s">
        <v>45</v>
      </c>
      <c r="D24" s="22" t="s">
        <v>38</v>
      </c>
      <c r="E24" s="10">
        <v>20000000</v>
      </c>
      <c r="F24" s="20">
        <f t="shared" si="3"/>
        <v>5000000</v>
      </c>
      <c r="G24" s="10">
        <v>15000000</v>
      </c>
      <c r="H24" s="3"/>
    </row>
    <row r="25" spans="2:8" ht="15.75" customHeight="1" x14ac:dyDescent="0.25">
      <c r="B25" s="14" t="s">
        <v>46</v>
      </c>
      <c r="C25" s="21" t="s">
        <v>47</v>
      </c>
      <c r="D25" s="24" t="s">
        <v>38</v>
      </c>
      <c r="E25" s="10">
        <v>240000</v>
      </c>
      <c r="F25" s="20">
        <f t="shared" si="3"/>
        <v>240000</v>
      </c>
      <c r="G25" s="10">
        <v>0</v>
      </c>
      <c r="H25" s="3"/>
    </row>
    <row r="26" spans="2:8" ht="15.75" customHeight="1" x14ac:dyDescent="0.25">
      <c r="B26" s="14" t="s">
        <v>48</v>
      </c>
      <c r="C26" s="23" t="s">
        <v>49</v>
      </c>
      <c r="D26" s="25" t="s">
        <v>50</v>
      </c>
      <c r="E26" s="10">
        <v>100000</v>
      </c>
      <c r="F26" s="20">
        <f t="shared" si="3"/>
        <v>100000</v>
      </c>
      <c r="G26" s="10">
        <v>0</v>
      </c>
      <c r="H26" s="3"/>
    </row>
    <row r="27" spans="2:8" ht="15.75" customHeight="1" x14ac:dyDescent="0.25">
      <c r="B27" s="14" t="s">
        <v>51</v>
      </c>
      <c r="C27" s="23" t="s">
        <v>52</v>
      </c>
      <c r="D27" s="22" t="s">
        <v>50</v>
      </c>
      <c r="E27" s="10">
        <v>250000</v>
      </c>
      <c r="F27" s="20">
        <f t="shared" si="3"/>
        <v>250000</v>
      </c>
      <c r="G27" s="10">
        <v>0</v>
      </c>
      <c r="H27" s="3"/>
    </row>
    <row r="28" spans="2:8" ht="15.75" customHeight="1" x14ac:dyDescent="0.25">
      <c r="B28" s="14" t="s">
        <v>53</v>
      </c>
      <c r="C28" s="21" t="s">
        <v>54</v>
      </c>
      <c r="D28" s="22" t="s">
        <v>50</v>
      </c>
      <c r="E28" s="10">
        <v>1000000</v>
      </c>
      <c r="F28" s="20">
        <f t="shared" si="3"/>
        <v>1000000</v>
      </c>
      <c r="G28" s="10">
        <v>0</v>
      </c>
      <c r="H28" s="3"/>
    </row>
    <row r="29" spans="2:8" ht="15.75" customHeight="1" x14ac:dyDescent="0.25">
      <c r="B29" s="14" t="s">
        <v>55</v>
      </c>
      <c r="C29" s="23" t="s">
        <v>56</v>
      </c>
      <c r="D29" s="16" t="s">
        <v>57</v>
      </c>
      <c r="E29" s="20"/>
      <c r="F29" s="20"/>
      <c r="G29" s="20"/>
      <c r="H29" s="3"/>
    </row>
    <row r="30" spans="2:8" ht="15.75" customHeight="1" x14ac:dyDescent="0.25">
      <c r="B30" s="14" t="s">
        <v>58</v>
      </c>
      <c r="C30" s="23" t="s">
        <v>52</v>
      </c>
      <c r="D30" s="16" t="s">
        <v>57</v>
      </c>
      <c r="E30" s="20"/>
      <c r="F30" s="20"/>
      <c r="G30" s="20"/>
      <c r="H30" s="3"/>
    </row>
    <row r="31" spans="2:8" ht="15.75" customHeight="1" x14ac:dyDescent="0.25">
      <c r="B31" s="14"/>
      <c r="C31" s="15"/>
      <c r="D31" s="25"/>
      <c r="E31" s="26"/>
      <c r="F31" s="17"/>
      <c r="G31" s="26"/>
      <c r="H31" s="3"/>
    </row>
    <row r="32" spans="2:8" ht="15.75" customHeight="1" x14ac:dyDescent="0.25">
      <c r="B32" s="14" t="s">
        <v>59</v>
      </c>
      <c r="C32" s="18" t="s">
        <v>60</v>
      </c>
      <c r="D32" s="27"/>
      <c r="E32" s="28">
        <f t="shared" ref="E32:G32" si="4">SUM(E33:E49)</f>
        <v>49470000</v>
      </c>
      <c r="F32" s="8">
        <f t="shared" si="4"/>
        <v>21670000</v>
      </c>
      <c r="G32" s="28">
        <f t="shared" si="4"/>
        <v>27800000</v>
      </c>
      <c r="H32" s="3"/>
    </row>
    <row r="33" spans="2:8" ht="15.75" customHeight="1" x14ac:dyDescent="0.25">
      <c r="B33" s="29" t="s">
        <v>61</v>
      </c>
      <c r="C33" s="30" t="s">
        <v>62</v>
      </c>
      <c r="D33" s="7" t="s">
        <v>12</v>
      </c>
      <c r="E33" s="31">
        <v>12000000</v>
      </c>
      <c r="F33" s="11">
        <f t="shared" ref="F33:F46" si="5">E33-G33</f>
        <v>5500000</v>
      </c>
      <c r="G33" s="31">
        <v>6500000</v>
      </c>
      <c r="H33" s="3"/>
    </row>
    <row r="34" spans="2:8" ht="15.75" customHeight="1" x14ac:dyDescent="0.25">
      <c r="B34" s="29" t="s">
        <v>63</v>
      </c>
      <c r="C34" s="9" t="s">
        <v>64</v>
      </c>
      <c r="D34" s="7" t="s">
        <v>12</v>
      </c>
      <c r="E34" s="10">
        <v>350000</v>
      </c>
      <c r="F34" s="11">
        <f t="shared" si="5"/>
        <v>200000</v>
      </c>
      <c r="G34" s="10">
        <v>150000</v>
      </c>
      <c r="H34" s="3"/>
    </row>
    <row r="35" spans="2:8" ht="15.75" customHeight="1" x14ac:dyDescent="0.25">
      <c r="B35" s="29" t="s">
        <v>65</v>
      </c>
      <c r="C35" s="9" t="s">
        <v>66</v>
      </c>
      <c r="D35" s="12" t="s">
        <v>12</v>
      </c>
      <c r="E35" s="10">
        <v>250000</v>
      </c>
      <c r="F35" s="11">
        <f t="shared" si="5"/>
        <v>250000</v>
      </c>
      <c r="G35" s="20">
        <v>0</v>
      </c>
      <c r="H35" s="3"/>
    </row>
    <row r="36" spans="2:8" ht="15.75" customHeight="1" x14ac:dyDescent="0.25">
      <c r="B36" s="29" t="s">
        <v>67</v>
      </c>
      <c r="C36" s="9" t="s">
        <v>68</v>
      </c>
      <c r="D36" s="12" t="s">
        <v>12</v>
      </c>
      <c r="E36" s="32">
        <v>120000</v>
      </c>
      <c r="F36" s="11">
        <f t="shared" si="5"/>
        <v>120000</v>
      </c>
      <c r="G36" s="32">
        <v>0</v>
      </c>
      <c r="H36" s="3"/>
    </row>
    <row r="37" spans="2:8" ht="15.75" customHeight="1" x14ac:dyDescent="0.25">
      <c r="B37" s="29" t="s">
        <v>69</v>
      </c>
      <c r="C37" s="9" t="s">
        <v>70</v>
      </c>
      <c r="D37" s="12" t="s">
        <v>12</v>
      </c>
      <c r="E37" s="32">
        <v>1100000</v>
      </c>
      <c r="F37" s="11">
        <f t="shared" si="5"/>
        <v>900000</v>
      </c>
      <c r="G37" s="32">
        <v>200000</v>
      </c>
      <c r="H37" s="3"/>
    </row>
    <row r="38" spans="2:8" ht="15.75" customHeight="1" x14ac:dyDescent="0.25">
      <c r="B38" s="29" t="s">
        <v>71</v>
      </c>
      <c r="C38" s="9" t="s">
        <v>72</v>
      </c>
      <c r="D38" s="7" t="s">
        <v>12</v>
      </c>
      <c r="E38" s="10">
        <v>3500000</v>
      </c>
      <c r="F38" s="11">
        <f t="shared" si="5"/>
        <v>1100000</v>
      </c>
      <c r="G38" s="10">
        <v>2400000</v>
      </c>
      <c r="H38" s="3"/>
    </row>
    <row r="39" spans="2:8" ht="15.75" customHeight="1" x14ac:dyDescent="0.25">
      <c r="B39" s="29" t="s">
        <v>73</v>
      </c>
      <c r="C39" s="9" t="s">
        <v>74</v>
      </c>
      <c r="D39" s="7" t="s">
        <v>12</v>
      </c>
      <c r="E39" s="10">
        <v>1400000</v>
      </c>
      <c r="F39" s="11">
        <f t="shared" si="5"/>
        <v>900000</v>
      </c>
      <c r="G39" s="10">
        <v>500000</v>
      </c>
      <c r="H39" s="3"/>
    </row>
    <row r="40" spans="2:8" ht="15.75" customHeight="1" x14ac:dyDescent="0.25">
      <c r="B40" s="29" t="s">
        <v>75</v>
      </c>
      <c r="C40" s="9" t="s">
        <v>76</v>
      </c>
      <c r="D40" s="12" t="s">
        <v>12</v>
      </c>
      <c r="E40" s="20">
        <v>800000</v>
      </c>
      <c r="F40" s="11">
        <f t="shared" si="5"/>
        <v>400000</v>
      </c>
      <c r="G40" s="10">
        <v>400000</v>
      </c>
      <c r="H40" s="3"/>
    </row>
    <row r="41" spans="2:8" ht="15.75" customHeight="1" x14ac:dyDescent="0.25">
      <c r="B41" s="29" t="s">
        <v>77</v>
      </c>
      <c r="C41" s="23" t="s">
        <v>78</v>
      </c>
      <c r="D41" s="16" t="s">
        <v>38</v>
      </c>
      <c r="E41" s="31">
        <v>11000000</v>
      </c>
      <c r="F41" s="20">
        <f t="shared" si="5"/>
        <v>5000000</v>
      </c>
      <c r="G41" s="31">
        <v>6000000</v>
      </c>
      <c r="H41" s="3"/>
    </row>
    <row r="42" spans="2:8" x14ac:dyDescent="0.25">
      <c r="B42" s="29" t="s">
        <v>79</v>
      </c>
      <c r="C42" s="23" t="s">
        <v>80</v>
      </c>
      <c r="D42" s="16" t="s">
        <v>38</v>
      </c>
      <c r="E42" s="33">
        <v>400000</v>
      </c>
      <c r="F42" s="20">
        <f t="shared" si="5"/>
        <v>150000</v>
      </c>
      <c r="G42" s="33">
        <v>250000</v>
      </c>
      <c r="H42" s="3"/>
    </row>
    <row r="43" spans="2:8" ht="15.75" customHeight="1" x14ac:dyDescent="0.25">
      <c r="B43" s="29" t="s">
        <v>81</v>
      </c>
      <c r="C43" s="21" t="s">
        <v>82</v>
      </c>
      <c r="D43" s="22" t="s">
        <v>38</v>
      </c>
      <c r="E43" s="32">
        <v>50000</v>
      </c>
      <c r="F43" s="20">
        <f t="shared" si="5"/>
        <v>50000</v>
      </c>
      <c r="G43" s="10">
        <v>0</v>
      </c>
      <c r="H43" s="3"/>
    </row>
    <row r="44" spans="2:8" ht="15.75" customHeight="1" x14ac:dyDescent="0.25">
      <c r="B44" s="29" t="s">
        <v>83</v>
      </c>
      <c r="C44" s="21" t="s">
        <v>84</v>
      </c>
      <c r="D44" s="22" t="s">
        <v>38</v>
      </c>
      <c r="E44" s="10">
        <v>15000000</v>
      </c>
      <c r="F44" s="20">
        <f t="shared" si="5"/>
        <v>5000000</v>
      </c>
      <c r="G44" s="10">
        <v>10000000</v>
      </c>
      <c r="H44" s="3"/>
    </row>
    <row r="45" spans="2:8" ht="15.75" customHeight="1" x14ac:dyDescent="0.25">
      <c r="B45" s="29" t="s">
        <v>85</v>
      </c>
      <c r="C45" s="23" t="s">
        <v>86</v>
      </c>
      <c r="D45" s="22" t="s">
        <v>38</v>
      </c>
      <c r="E45" s="10">
        <v>1000000</v>
      </c>
      <c r="F45" s="20">
        <f t="shared" si="5"/>
        <v>1000000</v>
      </c>
      <c r="G45" s="10">
        <v>0</v>
      </c>
      <c r="H45" s="3"/>
    </row>
    <row r="46" spans="2:8" ht="15.75" customHeight="1" x14ac:dyDescent="0.25">
      <c r="B46" s="29" t="s">
        <v>87</v>
      </c>
      <c r="C46" s="21" t="s">
        <v>88</v>
      </c>
      <c r="D46" s="22" t="s">
        <v>38</v>
      </c>
      <c r="E46" s="10">
        <v>2500000</v>
      </c>
      <c r="F46" s="20">
        <f t="shared" si="5"/>
        <v>1100000</v>
      </c>
      <c r="G46" s="10">
        <v>1400000</v>
      </c>
      <c r="H46" s="3"/>
    </row>
    <row r="47" spans="2:8" ht="15.75" customHeight="1" x14ac:dyDescent="0.25">
      <c r="B47" s="29" t="s">
        <v>89</v>
      </c>
      <c r="C47" s="21" t="s">
        <v>90</v>
      </c>
      <c r="D47" s="22" t="s">
        <v>50</v>
      </c>
      <c r="E47" s="10"/>
      <c r="F47" s="20"/>
      <c r="G47" s="20"/>
      <c r="H47" s="3"/>
    </row>
    <row r="48" spans="2:8" ht="15.75" customHeight="1" x14ac:dyDescent="0.25">
      <c r="B48" s="29" t="s">
        <v>91</v>
      </c>
      <c r="C48" s="21" t="s">
        <v>92</v>
      </c>
      <c r="D48" s="22" t="s">
        <v>50</v>
      </c>
      <c r="E48" s="20"/>
      <c r="F48" s="20"/>
      <c r="G48" s="20"/>
      <c r="H48" s="3"/>
    </row>
    <row r="49" spans="2:8" ht="15.75" customHeight="1" x14ac:dyDescent="0.25">
      <c r="B49" s="29" t="s">
        <v>93</v>
      </c>
      <c r="C49" s="21" t="s">
        <v>94</v>
      </c>
      <c r="D49" s="16" t="s">
        <v>57</v>
      </c>
      <c r="E49" s="20"/>
      <c r="F49" s="20"/>
      <c r="G49" s="20"/>
      <c r="H49" s="3"/>
    </row>
    <row r="50" spans="2:8" ht="15.75" customHeight="1" x14ac:dyDescent="0.25">
      <c r="B50" s="34"/>
      <c r="C50" s="15"/>
      <c r="D50" s="35"/>
      <c r="E50" s="17"/>
      <c r="F50" s="17"/>
      <c r="G50" s="17"/>
      <c r="H50" s="3"/>
    </row>
    <row r="51" spans="2:8" ht="15.75" customHeight="1" x14ac:dyDescent="0.25">
      <c r="B51" s="14" t="s">
        <v>95</v>
      </c>
      <c r="C51" s="18" t="s">
        <v>96</v>
      </c>
      <c r="D51" s="36"/>
      <c r="E51" s="8">
        <f t="shared" ref="E51:G51" si="6">SUM(E52:E61)</f>
        <v>5450000</v>
      </c>
      <c r="F51" s="8">
        <f t="shared" si="6"/>
        <v>2850000</v>
      </c>
      <c r="G51" s="8">
        <f t="shared" si="6"/>
        <v>2600000</v>
      </c>
      <c r="H51" s="3"/>
    </row>
    <row r="52" spans="2:8" ht="15.75" customHeight="1" x14ac:dyDescent="0.25">
      <c r="B52" s="14" t="s">
        <v>97</v>
      </c>
      <c r="C52" s="9" t="s">
        <v>98</v>
      </c>
      <c r="D52" s="12" t="s">
        <v>12</v>
      </c>
      <c r="E52" s="10">
        <v>3000000</v>
      </c>
      <c r="F52" s="11">
        <f t="shared" ref="F52:F58" si="7">E52-G52</f>
        <v>1500000</v>
      </c>
      <c r="G52" s="10">
        <v>1500000</v>
      </c>
      <c r="H52" s="3"/>
    </row>
    <row r="53" spans="2:8" ht="15.75" customHeight="1" x14ac:dyDescent="0.25">
      <c r="B53" s="14" t="s">
        <v>99</v>
      </c>
      <c r="C53" s="9" t="s">
        <v>100</v>
      </c>
      <c r="D53" s="7" t="s">
        <v>12</v>
      </c>
      <c r="E53" s="10">
        <v>150000</v>
      </c>
      <c r="F53" s="11">
        <f t="shared" si="7"/>
        <v>100000</v>
      </c>
      <c r="G53" s="20">
        <v>50000</v>
      </c>
      <c r="H53" s="3"/>
    </row>
    <row r="54" spans="2:8" ht="15.75" customHeight="1" x14ac:dyDescent="0.25">
      <c r="B54" s="14" t="s">
        <v>101</v>
      </c>
      <c r="C54" s="30" t="s">
        <v>102</v>
      </c>
      <c r="D54" s="12" t="s">
        <v>12</v>
      </c>
      <c r="E54" s="10">
        <v>70000</v>
      </c>
      <c r="F54" s="11">
        <f t="shared" si="7"/>
        <v>70000</v>
      </c>
      <c r="G54" s="10">
        <v>0</v>
      </c>
      <c r="H54" s="3"/>
    </row>
    <row r="55" spans="2:8" ht="15.75" customHeight="1" x14ac:dyDescent="0.25">
      <c r="B55" s="14" t="s">
        <v>103</v>
      </c>
      <c r="C55" s="30" t="s">
        <v>104</v>
      </c>
      <c r="D55" s="12" t="s">
        <v>12</v>
      </c>
      <c r="E55" s="10">
        <v>500000</v>
      </c>
      <c r="F55" s="11">
        <f t="shared" si="7"/>
        <v>500000</v>
      </c>
      <c r="G55" s="10">
        <v>0</v>
      </c>
      <c r="H55" s="3"/>
    </row>
    <row r="56" spans="2:8" ht="15.75" customHeight="1" x14ac:dyDescent="0.25">
      <c r="B56" s="14" t="s">
        <v>105</v>
      </c>
      <c r="C56" s="9" t="s">
        <v>106</v>
      </c>
      <c r="D56" s="12" t="s">
        <v>12</v>
      </c>
      <c r="E56" s="10">
        <v>280000</v>
      </c>
      <c r="F56" s="11">
        <f t="shared" si="7"/>
        <v>280000</v>
      </c>
      <c r="G56" s="10">
        <v>0</v>
      </c>
      <c r="H56" s="3"/>
    </row>
    <row r="57" spans="2:8" ht="28.5" x14ac:dyDescent="0.25">
      <c r="B57" s="14" t="s">
        <v>107</v>
      </c>
      <c r="C57" s="21" t="s">
        <v>108</v>
      </c>
      <c r="D57" s="22" t="s">
        <v>38</v>
      </c>
      <c r="E57" s="10">
        <v>1200000</v>
      </c>
      <c r="F57" s="20">
        <f t="shared" si="7"/>
        <v>300000</v>
      </c>
      <c r="G57" s="10">
        <v>900000</v>
      </c>
      <c r="H57" s="3"/>
    </row>
    <row r="58" spans="2:8" ht="15.75" customHeight="1" x14ac:dyDescent="0.25">
      <c r="B58" s="14" t="s">
        <v>109</v>
      </c>
      <c r="C58" s="21" t="s">
        <v>110</v>
      </c>
      <c r="D58" s="22" t="s">
        <v>38</v>
      </c>
      <c r="E58" s="10">
        <v>250000</v>
      </c>
      <c r="F58" s="20">
        <f t="shared" si="7"/>
        <v>100000</v>
      </c>
      <c r="G58" s="10">
        <v>150000</v>
      </c>
      <c r="H58" s="3"/>
    </row>
    <row r="59" spans="2:8" ht="15.75" customHeight="1" x14ac:dyDescent="0.25">
      <c r="B59" s="14" t="s">
        <v>111</v>
      </c>
      <c r="C59" s="23" t="s">
        <v>112</v>
      </c>
      <c r="D59" s="22" t="s">
        <v>38</v>
      </c>
      <c r="E59" s="20"/>
      <c r="F59" s="20"/>
      <c r="G59" s="20"/>
      <c r="H59" s="3"/>
    </row>
    <row r="60" spans="2:8" ht="28.5" x14ac:dyDescent="0.25">
      <c r="B60" s="14" t="s">
        <v>113</v>
      </c>
      <c r="C60" s="21" t="s">
        <v>114</v>
      </c>
      <c r="D60" s="22" t="s">
        <v>38</v>
      </c>
      <c r="E60" s="20"/>
      <c r="F60" s="20"/>
      <c r="G60" s="20"/>
      <c r="H60" s="3"/>
    </row>
    <row r="61" spans="2:8" ht="15.75" customHeight="1" x14ac:dyDescent="0.25">
      <c r="B61" s="14" t="s">
        <v>115</v>
      </c>
      <c r="C61" s="21" t="s">
        <v>116</v>
      </c>
      <c r="D61" s="22" t="s">
        <v>50</v>
      </c>
      <c r="E61" s="20"/>
      <c r="F61" s="20"/>
      <c r="G61" s="20"/>
      <c r="H61" s="3"/>
    </row>
    <row r="62" spans="2:8" ht="15.75" customHeight="1" x14ac:dyDescent="0.25">
      <c r="B62" s="14"/>
      <c r="C62" s="15"/>
      <c r="D62" s="35"/>
      <c r="E62" s="17"/>
      <c r="F62" s="17"/>
      <c r="G62" s="17"/>
      <c r="H62" s="3"/>
    </row>
    <row r="63" spans="2:8" ht="15.75" customHeight="1" x14ac:dyDescent="0.25">
      <c r="B63" s="14" t="s">
        <v>117</v>
      </c>
      <c r="C63" s="18" t="s">
        <v>118</v>
      </c>
      <c r="D63" s="36"/>
      <c r="E63" s="8">
        <f t="shared" ref="E63:G63" si="8">SUM(E64:E70)</f>
        <v>7240000</v>
      </c>
      <c r="F63" s="8">
        <f t="shared" si="8"/>
        <v>3770000</v>
      </c>
      <c r="G63" s="8">
        <f t="shared" si="8"/>
        <v>3470000</v>
      </c>
      <c r="H63" s="3"/>
    </row>
    <row r="64" spans="2:8" ht="15.75" customHeight="1" x14ac:dyDescent="0.25">
      <c r="B64" s="14" t="s">
        <v>119</v>
      </c>
      <c r="C64" s="49" t="s">
        <v>144</v>
      </c>
      <c r="D64" s="12" t="s">
        <v>12</v>
      </c>
      <c r="E64" s="10">
        <v>200000</v>
      </c>
      <c r="F64" s="11">
        <f t="shared" ref="F64:F68" si="9">E64-G64</f>
        <v>200000</v>
      </c>
      <c r="G64" s="20"/>
      <c r="H64" s="3"/>
    </row>
    <row r="65" spans="2:8" ht="15.75" customHeight="1" x14ac:dyDescent="0.25">
      <c r="B65" s="14" t="s">
        <v>120</v>
      </c>
      <c r="C65" s="9" t="s">
        <v>30</v>
      </c>
      <c r="D65" s="7" t="s">
        <v>12</v>
      </c>
      <c r="E65" s="20">
        <v>1360000</v>
      </c>
      <c r="F65" s="11">
        <f t="shared" si="9"/>
        <v>290000</v>
      </c>
      <c r="G65" s="20">
        <v>1070000</v>
      </c>
      <c r="H65" s="3"/>
    </row>
    <row r="66" spans="2:8" ht="15.75" customHeight="1" x14ac:dyDescent="0.25">
      <c r="B66" s="14" t="s">
        <v>121</v>
      </c>
      <c r="C66" s="9" t="s">
        <v>122</v>
      </c>
      <c r="D66" s="12" t="s">
        <v>12</v>
      </c>
      <c r="E66" s="10">
        <v>500000</v>
      </c>
      <c r="F66" s="11">
        <f t="shared" si="9"/>
        <v>100000</v>
      </c>
      <c r="G66" s="10">
        <v>400000</v>
      </c>
      <c r="H66" s="3"/>
    </row>
    <row r="67" spans="2:8" ht="15.75" customHeight="1" thickTop="1" thickBot="1" x14ac:dyDescent="0.3">
      <c r="B67" s="14" t="s">
        <v>123</v>
      </c>
      <c r="C67" s="9" t="s">
        <v>142</v>
      </c>
      <c r="D67" s="12" t="s">
        <v>12</v>
      </c>
      <c r="E67" s="10">
        <v>180000</v>
      </c>
      <c r="F67" s="11">
        <f t="shared" si="9"/>
        <v>180000</v>
      </c>
      <c r="G67" s="10">
        <v>0</v>
      </c>
      <c r="H67" s="3"/>
    </row>
    <row r="68" spans="2:8" ht="15.75" customHeight="1" thickTop="1" thickBot="1" x14ac:dyDescent="0.3">
      <c r="B68" s="14" t="s">
        <v>124</v>
      </c>
      <c r="C68" s="50" t="s">
        <v>143</v>
      </c>
      <c r="D68" s="51" t="s">
        <v>38</v>
      </c>
      <c r="E68" s="20">
        <v>5000000</v>
      </c>
      <c r="F68" s="20">
        <f t="shared" si="9"/>
        <v>3000000</v>
      </c>
      <c r="G68" s="10">
        <v>2000000</v>
      </c>
      <c r="H68" s="3"/>
    </row>
    <row r="69" spans="2:8" ht="15.75" customHeight="1" thickTop="1" thickBot="1" x14ac:dyDescent="0.3">
      <c r="B69" s="14" t="s">
        <v>126</v>
      </c>
      <c r="C69" s="23" t="s">
        <v>125</v>
      </c>
      <c r="D69" s="16" t="s">
        <v>50</v>
      </c>
      <c r="E69" s="20"/>
      <c r="F69" s="20"/>
      <c r="G69" s="20"/>
      <c r="H69" s="3"/>
    </row>
    <row r="70" spans="2:8" ht="15.75" customHeight="1" x14ac:dyDescent="0.25">
      <c r="B70" s="14" t="s">
        <v>145</v>
      </c>
      <c r="C70" s="23" t="s">
        <v>127</v>
      </c>
      <c r="D70" s="25" t="s">
        <v>50</v>
      </c>
      <c r="E70" s="20"/>
      <c r="F70" s="20"/>
      <c r="G70" s="20"/>
      <c r="H70" s="3"/>
    </row>
    <row r="71" spans="2:8" ht="15.75" customHeight="1" x14ac:dyDescent="0.25">
      <c r="B71" s="14"/>
      <c r="C71" s="15"/>
      <c r="D71" s="35"/>
      <c r="E71" s="17"/>
      <c r="F71" s="17"/>
      <c r="G71" s="17"/>
      <c r="H71" s="3"/>
    </row>
    <row r="72" spans="2:8" ht="15.75" customHeight="1" x14ac:dyDescent="0.25">
      <c r="B72" s="14" t="s">
        <v>128</v>
      </c>
      <c r="C72" s="18" t="s">
        <v>129</v>
      </c>
      <c r="D72" s="36"/>
      <c r="E72" s="8">
        <f>SUM(E73:E77)</f>
        <v>54000000</v>
      </c>
      <c r="F72" s="8">
        <f t="shared" ref="F72:G72" si="10">SUM(F73:F77)</f>
        <v>29000000</v>
      </c>
      <c r="G72" s="8">
        <f t="shared" si="10"/>
        <v>25000000</v>
      </c>
      <c r="H72" s="3"/>
    </row>
    <row r="73" spans="2:8" ht="15.75" customHeight="1" x14ac:dyDescent="0.25">
      <c r="B73" s="14" t="s">
        <v>130</v>
      </c>
      <c r="C73" s="21" t="s">
        <v>131</v>
      </c>
      <c r="D73" s="22" t="s">
        <v>38</v>
      </c>
      <c r="E73" s="10">
        <v>50000000</v>
      </c>
      <c r="F73" s="20">
        <f t="shared" ref="F73:F77" si="11">E73-G73</f>
        <v>25000000</v>
      </c>
      <c r="G73" s="10">
        <v>25000000</v>
      </c>
      <c r="H73" s="3"/>
    </row>
    <row r="74" spans="2:8" ht="15.75" customHeight="1" x14ac:dyDescent="0.25">
      <c r="B74" s="14" t="s">
        <v>132</v>
      </c>
      <c r="C74" s="21" t="s">
        <v>133</v>
      </c>
      <c r="D74" s="22" t="s">
        <v>50</v>
      </c>
      <c r="E74" s="10">
        <v>4000000</v>
      </c>
      <c r="F74" s="20">
        <f t="shared" si="11"/>
        <v>4000000</v>
      </c>
      <c r="G74" s="10">
        <v>0</v>
      </c>
      <c r="H74" s="3"/>
    </row>
    <row r="75" spans="2:8" ht="15.75" customHeight="1" x14ac:dyDescent="0.25">
      <c r="B75" s="14" t="s">
        <v>134</v>
      </c>
      <c r="C75" s="23" t="s">
        <v>135</v>
      </c>
      <c r="D75" s="16" t="s">
        <v>50</v>
      </c>
      <c r="E75" s="20"/>
      <c r="F75" s="20">
        <f t="shared" si="11"/>
        <v>0</v>
      </c>
      <c r="G75" s="10">
        <v>0</v>
      </c>
      <c r="H75" s="3"/>
    </row>
    <row r="76" spans="2:8" ht="15.75" customHeight="1" x14ac:dyDescent="0.25">
      <c r="B76" s="14" t="s">
        <v>136</v>
      </c>
      <c r="C76" s="23" t="s">
        <v>137</v>
      </c>
      <c r="D76" s="16" t="s">
        <v>57</v>
      </c>
      <c r="E76" s="20"/>
      <c r="F76" s="20">
        <f t="shared" si="11"/>
        <v>0</v>
      </c>
      <c r="G76" s="10">
        <v>0</v>
      </c>
      <c r="H76" s="3"/>
    </row>
    <row r="77" spans="2:8" ht="15.75" customHeight="1" x14ac:dyDescent="0.25">
      <c r="B77" s="14" t="s">
        <v>138</v>
      </c>
      <c r="C77" s="23" t="s">
        <v>139</v>
      </c>
      <c r="D77" s="16" t="s">
        <v>57</v>
      </c>
      <c r="E77" s="20"/>
      <c r="F77" s="20">
        <f t="shared" si="11"/>
        <v>0</v>
      </c>
      <c r="G77" s="10">
        <v>0</v>
      </c>
      <c r="H77" s="3"/>
    </row>
    <row r="78" spans="2:8" ht="15.75" customHeight="1" x14ac:dyDescent="0.25">
      <c r="B78" s="48" t="s">
        <v>5</v>
      </c>
      <c r="C78" s="47"/>
      <c r="D78" s="37" t="s">
        <v>140</v>
      </c>
      <c r="E78" s="38">
        <f>SUM(E72,E63,E51,E32,E13,E5)</f>
        <v>169580000</v>
      </c>
      <c r="F78" s="38">
        <f>SUM(F72,F63,F51,F32,F13,F5)</f>
        <v>82460000</v>
      </c>
      <c r="G78" s="38">
        <f>SUM(G72,G63,G51,G32,G13,G5)</f>
        <v>87120000</v>
      </c>
      <c r="H78" s="3"/>
    </row>
    <row r="79" spans="2:8" ht="15.75" customHeight="1" x14ac:dyDescent="0.25">
      <c r="B79" s="2"/>
      <c r="H79" s="3"/>
    </row>
    <row r="80" spans="2:8" ht="15.75" customHeight="1" x14ac:dyDescent="0.25">
      <c r="B80" s="2"/>
    </row>
    <row r="81" spans="2:8" ht="15.75" customHeight="1" x14ac:dyDescent="0.25">
      <c r="B81" s="2"/>
    </row>
    <row r="82" spans="2:8" ht="15.75" customHeight="1" x14ac:dyDescent="0.25">
      <c r="B82" s="2"/>
    </row>
    <row r="83" spans="2:8" ht="15.75" customHeight="1" x14ac:dyDescent="0.25">
      <c r="B83" s="2"/>
    </row>
    <row r="84" spans="2:8" ht="15.75" customHeight="1" x14ac:dyDescent="0.25">
      <c r="B84" s="2"/>
    </row>
    <row r="85" spans="2:8" ht="15.75" customHeight="1" x14ac:dyDescent="0.25">
      <c r="B85" s="2"/>
    </row>
    <row r="86" spans="2:8" ht="15.75" customHeight="1" x14ac:dyDescent="0.25">
      <c r="B86" s="2"/>
    </row>
    <row r="87" spans="2:8" ht="15.75" customHeight="1" x14ac:dyDescent="0.25">
      <c r="B87" s="2"/>
    </row>
    <row r="88" spans="2:8" ht="15.75" customHeight="1" x14ac:dyDescent="0.25">
      <c r="B88" s="2"/>
    </row>
    <row r="89" spans="2:8" ht="15.75" customHeight="1" x14ac:dyDescent="0.25">
      <c r="B89" s="2"/>
      <c r="H89" s="3"/>
    </row>
    <row r="90" spans="2:8" ht="15.75" customHeight="1" x14ac:dyDescent="0.25">
      <c r="B90" s="2"/>
      <c r="H90" s="3"/>
    </row>
    <row r="91" spans="2:8" ht="15.75" customHeight="1" x14ac:dyDescent="0.25">
      <c r="B91" s="2"/>
      <c r="H91" s="3"/>
    </row>
    <row r="92" spans="2:8" ht="15.75" customHeight="1" x14ac:dyDescent="0.25">
      <c r="B92" s="2"/>
      <c r="H92" s="3"/>
    </row>
    <row r="93" spans="2:8" ht="15.75" customHeight="1" x14ac:dyDescent="0.25">
      <c r="B93" s="2"/>
      <c r="H93" s="3"/>
    </row>
    <row r="94" spans="2:8" ht="15.75" customHeight="1" x14ac:dyDescent="0.25">
      <c r="B94" s="2"/>
      <c r="H94" s="3"/>
    </row>
    <row r="95" spans="2:8" ht="15.75" customHeight="1" x14ac:dyDescent="0.25">
      <c r="B95" s="2"/>
      <c r="H95" s="3"/>
    </row>
    <row r="96" spans="2:8" ht="15.75" customHeight="1" x14ac:dyDescent="0.25">
      <c r="B96" s="2"/>
      <c r="H96" s="3"/>
    </row>
    <row r="97" spans="2:8" ht="15.75" customHeight="1" x14ac:dyDescent="0.25">
      <c r="B97" s="2"/>
      <c r="H97" s="3"/>
    </row>
    <row r="98" spans="2:8" ht="15.75" customHeight="1" x14ac:dyDescent="0.25">
      <c r="B98" s="2"/>
      <c r="H98" s="3"/>
    </row>
    <row r="99" spans="2:8" ht="15.75" customHeight="1" x14ac:dyDescent="0.25">
      <c r="B99" s="2"/>
      <c r="H99" s="3"/>
    </row>
    <row r="100" spans="2:8" ht="15.75" customHeight="1" x14ac:dyDescent="0.25">
      <c r="B100" s="2"/>
      <c r="H100" s="3"/>
    </row>
    <row r="101" spans="2:8" ht="15.75" customHeight="1" x14ac:dyDescent="0.25">
      <c r="B101" s="2"/>
      <c r="H101" s="3"/>
    </row>
    <row r="102" spans="2:8" ht="15.75" customHeight="1" x14ac:dyDescent="0.25">
      <c r="B102" s="2"/>
      <c r="H102" s="3"/>
    </row>
    <row r="103" spans="2:8" ht="15.75" customHeight="1" x14ac:dyDescent="0.25">
      <c r="B103" s="2"/>
      <c r="H103" s="3"/>
    </row>
    <row r="104" spans="2:8" ht="15.75" customHeight="1" x14ac:dyDescent="0.25">
      <c r="B104" s="2"/>
      <c r="H104" s="3"/>
    </row>
    <row r="105" spans="2:8" ht="15.75" customHeight="1" x14ac:dyDescent="0.25">
      <c r="B105" s="2"/>
      <c r="H105" s="3"/>
    </row>
    <row r="106" spans="2:8" ht="15.75" customHeight="1" x14ac:dyDescent="0.25">
      <c r="B106" s="2"/>
      <c r="H106" s="3"/>
    </row>
    <row r="107" spans="2:8" ht="15.75" customHeight="1" x14ac:dyDescent="0.25">
      <c r="B107" s="2"/>
      <c r="H107" s="3"/>
    </row>
    <row r="108" spans="2:8" ht="15.75" customHeight="1" x14ac:dyDescent="0.25">
      <c r="B108" s="2"/>
      <c r="H108" s="3"/>
    </row>
    <row r="109" spans="2:8" ht="15.75" customHeight="1" x14ac:dyDescent="0.25">
      <c r="B109" s="2"/>
      <c r="H109" s="3"/>
    </row>
    <row r="110" spans="2:8" ht="15.75" customHeight="1" x14ac:dyDescent="0.25">
      <c r="B110" s="2"/>
      <c r="H110" s="3"/>
    </row>
    <row r="111" spans="2:8" ht="15.75" customHeight="1" x14ac:dyDescent="0.25">
      <c r="B111" s="2"/>
      <c r="H111" s="3"/>
    </row>
    <row r="112" spans="2:8" ht="15.75" customHeight="1" x14ac:dyDescent="0.25">
      <c r="B112" s="2"/>
      <c r="H112" s="3"/>
    </row>
    <row r="113" spans="2:8" ht="15.75" customHeight="1" x14ac:dyDescent="0.25">
      <c r="B113" s="2"/>
      <c r="H113" s="3"/>
    </row>
    <row r="114" spans="2:8" ht="15.75" customHeight="1" x14ac:dyDescent="0.25">
      <c r="B114" s="2"/>
      <c r="H114" s="3"/>
    </row>
    <row r="115" spans="2:8" ht="15.75" customHeight="1" x14ac:dyDescent="0.25">
      <c r="B115" s="2"/>
      <c r="H115" s="3"/>
    </row>
    <row r="116" spans="2:8" ht="15.75" customHeight="1" x14ac:dyDescent="0.25">
      <c r="B116" s="2"/>
      <c r="H116" s="3"/>
    </row>
    <row r="117" spans="2:8" ht="15.75" customHeight="1" x14ac:dyDescent="0.25">
      <c r="B117" s="2"/>
      <c r="H117" s="3"/>
    </row>
    <row r="118" spans="2:8" ht="15.75" customHeight="1" x14ac:dyDescent="0.25">
      <c r="B118" s="2"/>
      <c r="H118" s="3"/>
    </row>
    <row r="119" spans="2:8" ht="15.75" customHeight="1" x14ac:dyDescent="0.25">
      <c r="B119" s="2"/>
      <c r="H119" s="3"/>
    </row>
    <row r="120" spans="2:8" ht="15.75" customHeight="1" x14ac:dyDescent="0.25">
      <c r="B120" s="2"/>
      <c r="H120" s="3"/>
    </row>
    <row r="121" spans="2:8" ht="15.75" customHeight="1" x14ac:dyDescent="0.25">
      <c r="B121" s="2"/>
      <c r="H121" s="3"/>
    </row>
    <row r="122" spans="2:8" ht="15.75" customHeight="1" x14ac:dyDescent="0.25">
      <c r="B122" s="2"/>
      <c r="H122" s="3"/>
    </row>
    <row r="123" spans="2:8" ht="15.75" customHeight="1" x14ac:dyDescent="0.25">
      <c r="B123" s="2"/>
      <c r="H123" s="3"/>
    </row>
    <row r="124" spans="2:8" ht="15.75" customHeight="1" x14ac:dyDescent="0.25">
      <c r="B124" s="2"/>
      <c r="H124" s="3"/>
    </row>
    <row r="125" spans="2:8" ht="15.75" customHeight="1" x14ac:dyDescent="0.25">
      <c r="B125" s="2"/>
      <c r="H125" s="3"/>
    </row>
    <row r="126" spans="2:8" ht="15.75" customHeight="1" x14ac:dyDescent="0.25">
      <c r="B126" s="2"/>
      <c r="H126" s="3"/>
    </row>
    <row r="127" spans="2:8" ht="15.75" customHeight="1" x14ac:dyDescent="0.25">
      <c r="B127" s="2"/>
      <c r="H127" s="3"/>
    </row>
    <row r="128" spans="2:8" ht="15.75" customHeight="1" x14ac:dyDescent="0.25">
      <c r="B128" s="2"/>
      <c r="H128" s="3"/>
    </row>
    <row r="129" spans="2:8" ht="15.75" customHeight="1" x14ac:dyDescent="0.25">
      <c r="B129" s="2"/>
      <c r="H129" s="3"/>
    </row>
    <row r="130" spans="2:8" ht="15.75" customHeight="1" x14ac:dyDescent="0.25">
      <c r="B130" s="2"/>
      <c r="H130" s="3"/>
    </row>
    <row r="131" spans="2:8" ht="15.75" customHeight="1" x14ac:dyDescent="0.25">
      <c r="B131" s="2"/>
      <c r="H131" s="3"/>
    </row>
    <row r="132" spans="2:8" ht="15.75" customHeight="1" x14ac:dyDescent="0.25">
      <c r="B132" s="2"/>
      <c r="H132" s="3"/>
    </row>
    <row r="133" spans="2:8" ht="15.75" customHeight="1" x14ac:dyDescent="0.25">
      <c r="B133" s="2"/>
      <c r="H133" s="3"/>
    </row>
    <row r="134" spans="2:8" ht="15.75" customHeight="1" x14ac:dyDescent="0.25">
      <c r="B134" s="2"/>
      <c r="H134" s="3"/>
    </row>
    <row r="135" spans="2:8" ht="15.75" customHeight="1" x14ac:dyDescent="0.25">
      <c r="B135" s="2"/>
      <c r="H135" s="3"/>
    </row>
    <row r="136" spans="2:8" ht="15.75" customHeight="1" x14ac:dyDescent="0.25">
      <c r="B136" s="2"/>
      <c r="H136" s="3"/>
    </row>
    <row r="137" spans="2:8" ht="15.75" customHeight="1" x14ac:dyDescent="0.25">
      <c r="B137" s="2"/>
      <c r="H137" s="3"/>
    </row>
    <row r="138" spans="2:8" ht="15.75" customHeight="1" x14ac:dyDescent="0.25">
      <c r="B138" s="2"/>
      <c r="H138" s="3"/>
    </row>
    <row r="139" spans="2:8" ht="15.75" customHeight="1" x14ac:dyDescent="0.25">
      <c r="B139" s="2"/>
      <c r="H139" s="3"/>
    </row>
    <row r="140" spans="2:8" ht="15.75" customHeight="1" x14ac:dyDescent="0.25">
      <c r="B140" s="2"/>
      <c r="H140" s="3"/>
    </row>
    <row r="141" spans="2:8" ht="15.75" customHeight="1" x14ac:dyDescent="0.25">
      <c r="B141" s="2"/>
      <c r="H141" s="3"/>
    </row>
    <row r="142" spans="2:8" ht="15.75" customHeight="1" x14ac:dyDescent="0.25">
      <c r="B142" s="2"/>
      <c r="H142" s="3"/>
    </row>
    <row r="143" spans="2:8" ht="15.75" customHeight="1" x14ac:dyDescent="0.25">
      <c r="B143" s="2"/>
      <c r="H143" s="3"/>
    </row>
    <row r="144" spans="2:8" ht="15.75" customHeight="1" x14ac:dyDescent="0.25">
      <c r="B144" s="2"/>
      <c r="H144" s="3"/>
    </row>
    <row r="145" spans="2:8" ht="15.75" customHeight="1" x14ac:dyDescent="0.25">
      <c r="B145" s="2"/>
      <c r="H145" s="3"/>
    </row>
    <row r="146" spans="2:8" ht="15.75" customHeight="1" x14ac:dyDescent="0.25">
      <c r="B146" s="2"/>
      <c r="H146" s="3"/>
    </row>
    <row r="147" spans="2:8" ht="15.75" customHeight="1" x14ac:dyDescent="0.25">
      <c r="B147" s="2"/>
      <c r="H147" s="3"/>
    </row>
    <row r="148" spans="2:8" ht="15.75" customHeight="1" x14ac:dyDescent="0.25">
      <c r="B148" s="2"/>
      <c r="H148" s="3"/>
    </row>
    <row r="149" spans="2:8" ht="15.75" customHeight="1" x14ac:dyDescent="0.25">
      <c r="B149" s="2"/>
      <c r="H149" s="3"/>
    </row>
    <row r="150" spans="2:8" ht="15.75" customHeight="1" x14ac:dyDescent="0.25">
      <c r="B150" s="2"/>
      <c r="H150" s="3"/>
    </row>
    <row r="151" spans="2:8" ht="15.75" customHeight="1" x14ac:dyDescent="0.25">
      <c r="B151" s="2"/>
      <c r="H151" s="3"/>
    </row>
    <row r="152" spans="2:8" ht="15.75" customHeight="1" x14ac:dyDescent="0.25">
      <c r="B152" s="2"/>
      <c r="H152" s="3"/>
    </row>
    <row r="153" spans="2:8" ht="15.75" customHeight="1" x14ac:dyDescent="0.25">
      <c r="B153" s="2"/>
      <c r="H153" s="3"/>
    </row>
    <row r="154" spans="2:8" ht="15.75" customHeight="1" x14ac:dyDescent="0.25">
      <c r="B154" s="2"/>
      <c r="H154" s="3"/>
    </row>
    <row r="155" spans="2:8" ht="15.75" customHeight="1" x14ac:dyDescent="0.25">
      <c r="B155" s="2"/>
      <c r="H155" s="3"/>
    </row>
    <row r="156" spans="2:8" ht="15.75" customHeight="1" x14ac:dyDescent="0.25">
      <c r="B156" s="2"/>
      <c r="H156" s="3"/>
    </row>
    <row r="157" spans="2:8" ht="15.75" customHeight="1" x14ac:dyDescent="0.25">
      <c r="B157" s="2"/>
      <c r="H157" s="3"/>
    </row>
    <row r="158" spans="2:8" ht="15.75" customHeight="1" x14ac:dyDescent="0.25">
      <c r="B158" s="2"/>
      <c r="H158" s="3"/>
    </row>
    <row r="159" spans="2:8" ht="15.75" customHeight="1" x14ac:dyDescent="0.25">
      <c r="B159" s="2"/>
      <c r="H159" s="3"/>
    </row>
    <row r="160" spans="2:8" ht="15.75" customHeight="1" x14ac:dyDescent="0.25">
      <c r="B160" s="2"/>
      <c r="H160" s="3"/>
    </row>
    <row r="161" spans="2:8" ht="15.75" customHeight="1" x14ac:dyDescent="0.25">
      <c r="B161" s="2"/>
      <c r="H161" s="3"/>
    </row>
    <row r="162" spans="2:8" ht="15.75" customHeight="1" x14ac:dyDescent="0.25">
      <c r="B162" s="2"/>
      <c r="H162" s="3"/>
    </row>
    <row r="163" spans="2:8" ht="15.75" customHeight="1" x14ac:dyDescent="0.25">
      <c r="B163" s="2"/>
      <c r="H163" s="3"/>
    </row>
    <row r="164" spans="2:8" ht="15.75" customHeight="1" x14ac:dyDescent="0.25">
      <c r="B164" s="2"/>
      <c r="H164" s="3"/>
    </row>
    <row r="165" spans="2:8" ht="15.75" customHeight="1" x14ac:dyDescent="0.25">
      <c r="B165" s="2"/>
      <c r="H165" s="3"/>
    </row>
    <row r="166" spans="2:8" ht="15.75" customHeight="1" x14ac:dyDescent="0.25">
      <c r="B166" s="2"/>
      <c r="H166" s="3"/>
    </row>
    <row r="167" spans="2:8" ht="15.75" customHeight="1" x14ac:dyDescent="0.25">
      <c r="B167" s="2"/>
      <c r="H167" s="3"/>
    </row>
    <row r="168" spans="2:8" ht="15.75" customHeight="1" x14ac:dyDescent="0.25">
      <c r="B168" s="2"/>
      <c r="H168" s="3"/>
    </row>
    <row r="169" spans="2:8" ht="15.75" customHeight="1" x14ac:dyDescent="0.25">
      <c r="B169" s="2"/>
      <c r="H169" s="3"/>
    </row>
    <row r="170" spans="2:8" ht="15.75" customHeight="1" x14ac:dyDescent="0.25">
      <c r="B170" s="2"/>
      <c r="H170" s="3"/>
    </row>
    <row r="171" spans="2:8" ht="15.75" customHeight="1" x14ac:dyDescent="0.25">
      <c r="B171" s="2"/>
      <c r="H171" s="3"/>
    </row>
    <row r="172" spans="2:8" ht="15.75" customHeight="1" x14ac:dyDescent="0.25">
      <c r="B172" s="2"/>
      <c r="H172" s="3"/>
    </row>
    <row r="173" spans="2:8" ht="15.75" customHeight="1" x14ac:dyDescent="0.25">
      <c r="B173" s="2"/>
      <c r="H173" s="3"/>
    </row>
    <row r="174" spans="2:8" ht="15.75" customHeight="1" x14ac:dyDescent="0.25">
      <c r="B174" s="2"/>
      <c r="H174" s="3"/>
    </row>
    <row r="175" spans="2:8" ht="15.75" customHeight="1" x14ac:dyDescent="0.25">
      <c r="B175" s="2"/>
      <c r="H175" s="3"/>
    </row>
    <row r="176" spans="2:8" ht="15.75" customHeight="1" x14ac:dyDescent="0.25">
      <c r="B176" s="2"/>
      <c r="H176" s="3"/>
    </row>
    <row r="177" spans="2:8" ht="15.75" customHeight="1" x14ac:dyDescent="0.25">
      <c r="B177" s="2"/>
      <c r="H177" s="3"/>
    </row>
    <row r="178" spans="2:8" ht="15.75" customHeight="1" x14ac:dyDescent="0.25">
      <c r="B178" s="2"/>
      <c r="H178" s="3"/>
    </row>
    <row r="179" spans="2:8" ht="15.75" customHeight="1" x14ac:dyDescent="0.25">
      <c r="B179" s="2"/>
      <c r="H179" s="3"/>
    </row>
    <row r="180" spans="2:8" ht="15.75" customHeight="1" x14ac:dyDescent="0.25">
      <c r="B180" s="2"/>
      <c r="H180" s="3"/>
    </row>
    <row r="181" spans="2:8" ht="15.75" customHeight="1" x14ac:dyDescent="0.25">
      <c r="B181" s="2"/>
      <c r="H181" s="3"/>
    </row>
    <row r="182" spans="2:8" ht="15.75" customHeight="1" x14ac:dyDescent="0.25">
      <c r="B182" s="2"/>
      <c r="H182" s="3"/>
    </row>
    <row r="183" spans="2:8" ht="15.75" customHeight="1" x14ac:dyDescent="0.25">
      <c r="B183" s="2"/>
      <c r="H183" s="3"/>
    </row>
    <row r="184" spans="2:8" ht="15.75" customHeight="1" x14ac:dyDescent="0.25">
      <c r="B184" s="2"/>
      <c r="H184" s="3"/>
    </row>
    <row r="185" spans="2:8" ht="15.75" customHeight="1" x14ac:dyDescent="0.25">
      <c r="B185" s="2"/>
      <c r="H185" s="3"/>
    </row>
    <row r="186" spans="2:8" ht="15.75" customHeight="1" x14ac:dyDescent="0.25">
      <c r="B186" s="2"/>
      <c r="H186" s="3"/>
    </row>
    <row r="187" spans="2:8" ht="15.75" customHeight="1" x14ac:dyDescent="0.25">
      <c r="B187" s="2"/>
      <c r="H187" s="3"/>
    </row>
    <row r="188" spans="2:8" ht="15.75" customHeight="1" x14ac:dyDescent="0.25">
      <c r="B188" s="2"/>
      <c r="H188" s="3"/>
    </row>
    <row r="189" spans="2:8" ht="15.75" customHeight="1" x14ac:dyDescent="0.25">
      <c r="B189" s="2"/>
      <c r="H189" s="3"/>
    </row>
    <row r="190" spans="2:8" ht="15.75" customHeight="1" x14ac:dyDescent="0.25">
      <c r="B190" s="2"/>
      <c r="H190" s="3"/>
    </row>
    <row r="191" spans="2:8" ht="15.75" customHeight="1" x14ac:dyDescent="0.25">
      <c r="B191" s="2"/>
      <c r="H191" s="3"/>
    </row>
    <row r="192" spans="2:8" ht="15.75" customHeight="1" x14ac:dyDescent="0.25">
      <c r="B192" s="2"/>
      <c r="H192" s="3"/>
    </row>
    <row r="193" spans="2:8" ht="15.75" customHeight="1" x14ac:dyDescent="0.25">
      <c r="B193" s="2"/>
      <c r="H193" s="3"/>
    </row>
    <row r="194" spans="2:8" ht="15.75" customHeight="1" x14ac:dyDescent="0.25">
      <c r="B194" s="2"/>
      <c r="H194" s="3"/>
    </row>
    <row r="195" spans="2:8" ht="15.75" customHeight="1" x14ac:dyDescent="0.25">
      <c r="B195" s="2"/>
      <c r="H195" s="3"/>
    </row>
    <row r="196" spans="2:8" ht="15.75" customHeight="1" x14ac:dyDescent="0.25">
      <c r="B196" s="2"/>
      <c r="H196" s="3"/>
    </row>
    <row r="197" spans="2:8" ht="15.75" customHeight="1" x14ac:dyDescent="0.25">
      <c r="B197" s="2"/>
      <c r="H197" s="3"/>
    </row>
    <row r="198" spans="2:8" ht="15.75" customHeight="1" x14ac:dyDescent="0.25">
      <c r="B198" s="2"/>
      <c r="H198" s="3"/>
    </row>
    <row r="199" spans="2:8" ht="15.75" customHeight="1" x14ac:dyDescent="0.25">
      <c r="B199" s="2"/>
      <c r="H199" s="3"/>
    </row>
    <row r="200" spans="2:8" ht="15.75" customHeight="1" x14ac:dyDescent="0.25">
      <c r="B200" s="2"/>
      <c r="H200" s="3"/>
    </row>
    <row r="201" spans="2:8" ht="15.75" customHeight="1" x14ac:dyDescent="0.25">
      <c r="B201" s="2"/>
      <c r="H201" s="3"/>
    </row>
    <row r="202" spans="2:8" ht="15.75" customHeight="1" x14ac:dyDescent="0.25">
      <c r="B202" s="2"/>
      <c r="H202" s="3"/>
    </row>
    <row r="203" spans="2:8" ht="15.75" customHeight="1" x14ac:dyDescent="0.25">
      <c r="B203" s="2"/>
      <c r="H203" s="3"/>
    </row>
    <row r="204" spans="2:8" ht="15.75" customHeight="1" x14ac:dyDescent="0.25">
      <c r="B204" s="2"/>
      <c r="H204" s="3"/>
    </row>
    <row r="205" spans="2:8" ht="15.75" customHeight="1" x14ac:dyDescent="0.25">
      <c r="B205" s="2"/>
      <c r="H205" s="3"/>
    </row>
    <row r="206" spans="2:8" ht="15.75" customHeight="1" x14ac:dyDescent="0.25">
      <c r="B206" s="2"/>
      <c r="H206" s="3"/>
    </row>
    <row r="207" spans="2:8" ht="15.75" customHeight="1" x14ac:dyDescent="0.25">
      <c r="B207" s="2"/>
      <c r="H207" s="3"/>
    </row>
    <row r="208" spans="2:8" ht="15.75" customHeight="1" x14ac:dyDescent="0.25">
      <c r="B208" s="2"/>
      <c r="H208" s="3"/>
    </row>
    <row r="209" spans="2:8" ht="15.75" customHeight="1" x14ac:dyDescent="0.25">
      <c r="B209" s="2"/>
      <c r="H209" s="3"/>
    </row>
    <row r="210" spans="2:8" ht="15.75" customHeight="1" x14ac:dyDescent="0.25">
      <c r="B210" s="2"/>
      <c r="H210" s="3"/>
    </row>
    <row r="211" spans="2:8" ht="15.75" customHeight="1" x14ac:dyDescent="0.25">
      <c r="B211" s="2"/>
      <c r="H211" s="3"/>
    </row>
    <row r="212" spans="2:8" ht="15.75" customHeight="1" x14ac:dyDescent="0.25">
      <c r="B212" s="2"/>
      <c r="H212" s="3"/>
    </row>
    <row r="213" spans="2:8" ht="15.75" customHeight="1" x14ac:dyDescent="0.25">
      <c r="B213" s="2"/>
      <c r="H213" s="3"/>
    </row>
    <row r="214" spans="2:8" ht="15.75" customHeight="1" x14ac:dyDescent="0.25">
      <c r="B214" s="2"/>
      <c r="H214" s="3"/>
    </row>
    <row r="215" spans="2:8" ht="15.75" customHeight="1" x14ac:dyDescent="0.25">
      <c r="B215" s="2"/>
      <c r="H215" s="3"/>
    </row>
    <row r="216" spans="2:8" ht="15.75" customHeight="1" x14ac:dyDescent="0.25">
      <c r="B216" s="2"/>
      <c r="H216" s="3"/>
    </row>
    <row r="217" spans="2:8" ht="15.75" customHeight="1" x14ac:dyDescent="0.25">
      <c r="B217" s="2"/>
      <c r="H217" s="3"/>
    </row>
    <row r="218" spans="2:8" ht="15.75" customHeight="1" x14ac:dyDescent="0.25">
      <c r="B218" s="2"/>
      <c r="H218" s="3"/>
    </row>
    <row r="219" spans="2:8" ht="15.75" customHeight="1" x14ac:dyDescent="0.25">
      <c r="B219" s="2"/>
      <c r="H219" s="3"/>
    </row>
    <row r="220" spans="2:8" ht="15.75" customHeight="1" x14ac:dyDescent="0.25">
      <c r="B220" s="2"/>
      <c r="H220" s="3"/>
    </row>
    <row r="221" spans="2:8" ht="15.75" customHeight="1" x14ac:dyDescent="0.25">
      <c r="B221" s="2"/>
      <c r="H221" s="3"/>
    </row>
    <row r="222" spans="2:8" ht="15.75" customHeight="1" x14ac:dyDescent="0.25">
      <c r="B222" s="2"/>
      <c r="H222" s="3"/>
    </row>
    <row r="223" spans="2:8" ht="15.75" customHeight="1" x14ac:dyDescent="0.25">
      <c r="B223" s="2"/>
      <c r="H223" s="3"/>
    </row>
    <row r="224" spans="2:8" ht="15.75" customHeight="1" x14ac:dyDescent="0.25">
      <c r="B224" s="2"/>
      <c r="H224" s="3"/>
    </row>
    <row r="225" spans="2:8" ht="15.75" customHeight="1" x14ac:dyDescent="0.25">
      <c r="B225" s="2"/>
      <c r="H225" s="3"/>
    </row>
    <row r="226" spans="2:8" ht="15.75" customHeight="1" x14ac:dyDescent="0.25">
      <c r="B226" s="2"/>
      <c r="H226" s="3"/>
    </row>
    <row r="227" spans="2:8" ht="15.75" customHeight="1" x14ac:dyDescent="0.25">
      <c r="B227" s="2"/>
      <c r="H227" s="3"/>
    </row>
    <row r="228" spans="2:8" ht="15.75" customHeight="1" x14ac:dyDescent="0.25">
      <c r="B228" s="2"/>
      <c r="H228" s="3"/>
    </row>
    <row r="229" spans="2:8" ht="15.75" customHeight="1" x14ac:dyDescent="0.25">
      <c r="B229" s="2"/>
      <c r="H229" s="3"/>
    </row>
    <row r="230" spans="2:8" ht="15.75" customHeight="1" x14ac:dyDescent="0.25">
      <c r="B230" s="2"/>
      <c r="H230" s="3"/>
    </row>
    <row r="231" spans="2:8" ht="15.75" customHeight="1" x14ac:dyDescent="0.25">
      <c r="B231" s="2"/>
      <c r="H231" s="3"/>
    </row>
    <row r="232" spans="2:8" ht="15.75" customHeight="1" x14ac:dyDescent="0.25">
      <c r="B232" s="2"/>
      <c r="H232" s="3"/>
    </row>
    <row r="233" spans="2:8" ht="15.75" customHeight="1" x14ac:dyDescent="0.25">
      <c r="B233" s="2"/>
      <c r="H233" s="3"/>
    </row>
    <row r="234" spans="2:8" ht="15.75" customHeight="1" x14ac:dyDescent="0.25">
      <c r="B234" s="2"/>
      <c r="H234" s="3"/>
    </row>
    <row r="235" spans="2:8" ht="15.75" customHeight="1" x14ac:dyDescent="0.25">
      <c r="B235" s="2"/>
      <c r="H235" s="3"/>
    </row>
    <row r="236" spans="2:8" ht="15.75" customHeight="1" x14ac:dyDescent="0.25">
      <c r="B236" s="2"/>
      <c r="H236" s="3"/>
    </row>
    <row r="237" spans="2:8" ht="15.75" customHeight="1" x14ac:dyDescent="0.25">
      <c r="B237" s="2"/>
      <c r="H237" s="3"/>
    </row>
    <row r="238" spans="2:8" ht="15.75" customHeight="1" x14ac:dyDescent="0.25">
      <c r="B238" s="2"/>
      <c r="H238" s="3"/>
    </row>
    <row r="239" spans="2:8" ht="15.75" customHeight="1" x14ac:dyDescent="0.25">
      <c r="B239" s="2"/>
      <c r="H239" s="3"/>
    </row>
    <row r="240" spans="2:8" ht="15.75" customHeight="1" x14ac:dyDescent="0.25">
      <c r="B240" s="2"/>
      <c r="H240" s="3"/>
    </row>
    <row r="241" spans="2:8" ht="15.75" customHeight="1" x14ac:dyDescent="0.25">
      <c r="B241" s="2"/>
      <c r="H241" s="3"/>
    </row>
    <row r="242" spans="2:8" ht="15.75" customHeight="1" x14ac:dyDescent="0.25">
      <c r="B242" s="2"/>
      <c r="H242" s="3"/>
    </row>
    <row r="243" spans="2:8" ht="15.75" customHeight="1" x14ac:dyDescent="0.25">
      <c r="B243" s="2"/>
      <c r="H243" s="3"/>
    </row>
    <row r="244" spans="2:8" ht="15.75" customHeight="1" x14ac:dyDescent="0.25">
      <c r="B244" s="2"/>
      <c r="H244" s="3"/>
    </row>
    <row r="245" spans="2:8" ht="15.75" customHeight="1" x14ac:dyDescent="0.25">
      <c r="B245" s="2"/>
      <c r="H245" s="3"/>
    </row>
    <row r="246" spans="2:8" ht="15.75" customHeight="1" x14ac:dyDescent="0.25">
      <c r="B246" s="2"/>
      <c r="H246" s="3"/>
    </row>
    <row r="247" spans="2:8" ht="15.75" customHeight="1" x14ac:dyDescent="0.25">
      <c r="B247" s="2"/>
      <c r="H247" s="3"/>
    </row>
    <row r="248" spans="2:8" ht="15.75" customHeight="1" x14ac:dyDescent="0.25">
      <c r="B248" s="2"/>
      <c r="H248" s="3"/>
    </row>
    <row r="249" spans="2:8" ht="15.75" customHeight="1" x14ac:dyDescent="0.25">
      <c r="B249" s="2"/>
      <c r="H249" s="3"/>
    </row>
    <row r="250" spans="2:8" ht="15.75" customHeight="1" x14ac:dyDescent="0.25">
      <c r="B250" s="2"/>
      <c r="H250" s="3"/>
    </row>
    <row r="251" spans="2:8" ht="15.75" customHeight="1" x14ac:dyDescent="0.25">
      <c r="B251" s="2"/>
      <c r="H251" s="3"/>
    </row>
    <row r="252" spans="2:8" ht="15.75" customHeight="1" x14ac:dyDescent="0.25">
      <c r="B252" s="2"/>
      <c r="H252" s="3"/>
    </row>
    <row r="253" spans="2:8" ht="15.75" customHeight="1" x14ac:dyDescent="0.25">
      <c r="B253" s="2"/>
      <c r="H253" s="3"/>
    </row>
    <row r="254" spans="2:8" ht="15.75" customHeight="1" x14ac:dyDescent="0.25">
      <c r="B254" s="2"/>
      <c r="H254" s="3"/>
    </row>
    <row r="255" spans="2:8" ht="15.75" customHeight="1" x14ac:dyDescent="0.25">
      <c r="B255" s="2"/>
      <c r="H255" s="3"/>
    </row>
    <row r="256" spans="2:8" ht="15.75" customHeight="1" x14ac:dyDescent="0.25">
      <c r="B256" s="2"/>
      <c r="H256" s="3"/>
    </row>
    <row r="257" spans="2:8" ht="15.75" customHeight="1" x14ac:dyDescent="0.25">
      <c r="B257" s="2"/>
      <c r="H257" s="3"/>
    </row>
    <row r="258" spans="2:8" ht="15.75" customHeight="1" x14ac:dyDescent="0.25">
      <c r="B258" s="2"/>
      <c r="H258" s="3"/>
    </row>
    <row r="259" spans="2:8" ht="15.75" customHeight="1" x14ac:dyDescent="0.25">
      <c r="B259" s="2"/>
      <c r="H259" s="3"/>
    </row>
    <row r="260" spans="2:8" ht="15.75" customHeight="1" x14ac:dyDescent="0.25">
      <c r="B260" s="2"/>
      <c r="H260" s="3"/>
    </row>
    <row r="261" spans="2:8" ht="15.75" customHeight="1" x14ac:dyDescent="0.25">
      <c r="B261" s="2"/>
      <c r="H261" s="3"/>
    </row>
    <row r="262" spans="2:8" ht="15.75" customHeight="1" x14ac:dyDescent="0.25">
      <c r="B262" s="2"/>
      <c r="H262" s="3"/>
    </row>
    <row r="263" spans="2:8" ht="15.75" customHeight="1" x14ac:dyDescent="0.25">
      <c r="B263" s="2"/>
      <c r="H263" s="3"/>
    </row>
    <row r="264" spans="2:8" ht="15.75" customHeight="1" x14ac:dyDescent="0.25">
      <c r="B264" s="2"/>
      <c r="H264" s="3"/>
    </row>
    <row r="265" spans="2:8" ht="15.75" customHeight="1" x14ac:dyDescent="0.25">
      <c r="B265" s="2"/>
      <c r="H265" s="3"/>
    </row>
    <row r="266" spans="2:8" ht="15.75" customHeight="1" x14ac:dyDescent="0.25">
      <c r="B266" s="2"/>
      <c r="H266" s="3"/>
    </row>
    <row r="267" spans="2:8" ht="15.75" customHeight="1" x14ac:dyDescent="0.25">
      <c r="B267" s="2"/>
      <c r="H267" s="3"/>
    </row>
    <row r="268" spans="2:8" ht="15.75" customHeight="1" x14ac:dyDescent="0.25">
      <c r="B268" s="2"/>
      <c r="H268" s="3"/>
    </row>
    <row r="269" spans="2:8" ht="15.75" customHeight="1" x14ac:dyDescent="0.25">
      <c r="B269" s="2"/>
      <c r="H269" s="3"/>
    </row>
    <row r="270" spans="2:8" ht="15.75" customHeight="1" x14ac:dyDescent="0.25">
      <c r="B270" s="2"/>
      <c r="H270" s="3"/>
    </row>
    <row r="271" spans="2:8" ht="15.75" customHeight="1" x14ac:dyDescent="0.25">
      <c r="B271" s="2"/>
      <c r="H271" s="3"/>
    </row>
    <row r="272" spans="2:8" ht="15.75" customHeight="1" x14ac:dyDescent="0.25">
      <c r="B272" s="2"/>
      <c r="H272" s="3"/>
    </row>
    <row r="273" spans="2:8" ht="15.75" customHeight="1" x14ac:dyDescent="0.25">
      <c r="B273" s="2"/>
      <c r="H273" s="3"/>
    </row>
    <row r="274" spans="2:8" ht="15.75" customHeight="1" x14ac:dyDescent="0.25">
      <c r="B274" s="2"/>
      <c r="H274" s="3"/>
    </row>
    <row r="275" spans="2:8" ht="15.75" customHeight="1" x14ac:dyDescent="0.25">
      <c r="B275" s="2"/>
      <c r="H275" s="3"/>
    </row>
    <row r="276" spans="2:8" ht="15.75" customHeight="1" x14ac:dyDescent="0.25">
      <c r="B276" s="2"/>
      <c r="H276" s="3"/>
    </row>
    <row r="277" spans="2:8" ht="15.75" customHeight="1" x14ac:dyDescent="0.25">
      <c r="B277" s="2"/>
      <c r="H277" s="3"/>
    </row>
    <row r="278" spans="2:8" ht="15.75" customHeight="1" x14ac:dyDescent="0.25">
      <c r="B278" s="2"/>
      <c r="H278" s="3"/>
    </row>
    <row r="279" spans="2:8" ht="15.75" customHeight="1" x14ac:dyDescent="0.25">
      <c r="B279" s="2"/>
      <c r="H279" s="3"/>
    </row>
    <row r="280" spans="2:8" ht="15.75" customHeight="1" x14ac:dyDescent="0.25">
      <c r="B280" s="2"/>
      <c r="H280" s="3"/>
    </row>
    <row r="281" spans="2:8" ht="15.75" customHeight="1" x14ac:dyDescent="0.25">
      <c r="B281" s="2"/>
      <c r="H281" s="3"/>
    </row>
    <row r="282" spans="2:8" ht="15.75" customHeight="1" x14ac:dyDescent="0.25">
      <c r="B282" s="2"/>
      <c r="H282" s="3"/>
    </row>
    <row r="283" spans="2:8" ht="15.75" customHeight="1" x14ac:dyDescent="0.25">
      <c r="B283" s="2"/>
      <c r="H283" s="3"/>
    </row>
    <row r="284" spans="2:8" ht="15.75" customHeight="1" x14ac:dyDescent="0.25">
      <c r="B284" s="2"/>
      <c r="H284" s="3"/>
    </row>
    <row r="285" spans="2:8" ht="15.75" customHeight="1" x14ac:dyDescent="0.25">
      <c r="B285" s="2"/>
      <c r="H285" s="3"/>
    </row>
    <row r="286" spans="2:8" ht="15.75" customHeight="1" x14ac:dyDescent="0.25">
      <c r="B286" s="2"/>
      <c r="H286" s="3"/>
    </row>
    <row r="287" spans="2:8" ht="15.75" customHeight="1" x14ac:dyDescent="0.25">
      <c r="B287" s="2"/>
      <c r="H287" s="3"/>
    </row>
    <row r="288" spans="2:8" ht="15.75" customHeight="1" x14ac:dyDescent="0.25">
      <c r="B288" s="2"/>
      <c r="H288" s="3"/>
    </row>
    <row r="289" spans="2:8" ht="15.75" customHeight="1" x14ac:dyDescent="0.25">
      <c r="B289" s="2"/>
      <c r="H289" s="3"/>
    </row>
    <row r="290" spans="2:8" ht="15.75" customHeight="1" x14ac:dyDescent="0.25">
      <c r="B290" s="2"/>
      <c r="H290" s="3"/>
    </row>
    <row r="291" spans="2:8" ht="15.75" customHeight="1" x14ac:dyDescent="0.25">
      <c r="B291" s="2"/>
      <c r="H291" s="3"/>
    </row>
    <row r="292" spans="2:8" ht="15.75" customHeight="1" x14ac:dyDescent="0.25">
      <c r="B292" s="2"/>
      <c r="H292" s="3"/>
    </row>
    <row r="293" spans="2:8" ht="15.75" customHeight="1" x14ac:dyDescent="0.25">
      <c r="B293" s="2"/>
      <c r="H293" s="3"/>
    </row>
    <row r="294" spans="2:8" ht="15.75" customHeight="1" x14ac:dyDescent="0.25">
      <c r="B294" s="2"/>
      <c r="H294" s="3"/>
    </row>
    <row r="295" spans="2:8" ht="15.75" customHeight="1" x14ac:dyDescent="0.25">
      <c r="B295" s="2"/>
      <c r="H295" s="3"/>
    </row>
    <row r="296" spans="2:8" ht="15.75" customHeight="1" x14ac:dyDescent="0.25">
      <c r="B296" s="2"/>
      <c r="H296" s="3"/>
    </row>
    <row r="297" spans="2:8" ht="15.75" customHeight="1" x14ac:dyDescent="0.25">
      <c r="B297" s="2"/>
      <c r="H297" s="3"/>
    </row>
    <row r="298" spans="2:8" ht="15.75" customHeight="1" x14ac:dyDescent="0.25">
      <c r="B298" s="2"/>
      <c r="H298" s="3"/>
    </row>
    <row r="299" spans="2:8" ht="15.75" customHeight="1" x14ac:dyDescent="0.25">
      <c r="B299" s="2"/>
      <c r="H299" s="3"/>
    </row>
    <row r="300" spans="2:8" ht="15.75" customHeight="1" x14ac:dyDescent="0.25">
      <c r="B300" s="2"/>
      <c r="H300" s="3"/>
    </row>
    <row r="301" spans="2:8" ht="15.75" customHeight="1" x14ac:dyDescent="0.25">
      <c r="B301" s="2"/>
      <c r="H301" s="3"/>
    </row>
    <row r="302" spans="2:8" ht="15.75" customHeight="1" x14ac:dyDescent="0.25">
      <c r="B302" s="2"/>
      <c r="H302" s="3"/>
    </row>
    <row r="303" spans="2:8" ht="15.75" customHeight="1" x14ac:dyDescent="0.25">
      <c r="B303" s="2"/>
      <c r="H303" s="3"/>
    </row>
    <row r="304" spans="2:8" ht="15.75" customHeight="1" x14ac:dyDescent="0.25">
      <c r="B304" s="2"/>
      <c r="H304" s="3"/>
    </row>
    <row r="305" spans="2:8" ht="15.75" customHeight="1" x14ac:dyDescent="0.25">
      <c r="B305" s="2"/>
      <c r="H305" s="3"/>
    </row>
    <row r="306" spans="2:8" ht="15.75" customHeight="1" x14ac:dyDescent="0.25">
      <c r="B306" s="2"/>
      <c r="H306" s="3"/>
    </row>
    <row r="307" spans="2:8" ht="15.75" customHeight="1" x14ac:dyDescent="0.25">
      <c r="B307" s="2"/>
      <c r="H307" s="3"/>
    </row>
    <row r="308" spans="2:8" ht="15.75" customHeight="1" x14ac:dyDescent="0.25">
      <c r="B308" s="2"/>
      <c r="H308" s="3"/>
    </row>
    <row r="309" spans="2:8" ht="15.75" customHeight="1" x14ac:dyDescent="0.25">
      <c r="B309" s="2"/>
      <c r="H309" s="3"/>
    </row>
    <row r="310" spans="2:8" ht="15.75" customHeight="1" x14ac:dyDescent="0.25">
      <c r="B310" s="2"/>
      <c r="H310" s="3"/>
    </row>
    <row r="311" spans="2:8" ht="15.75" customHeight="1" x14ac:dyDescent="0.25">
      <c r="B311" s="2"/>
      <c r="H311" s="3"/>
    </row>
    <row r="312" spans="2:8" ht="15.75" customHeight="1" x14ac:dyDescent="0.25">
      <c r="B312" s="2"/>
      <c r="H312" s="3"/>
    </row>
    <row r="313" spans="2:8" ht="15.75" customHeight="1" x14ac:dyDescent="0.25">
      <c r="B313" s="2"/>
      <c r="H313" s="3"/>
    </row>
    <row r="314" spans="2:8" ht="15.75" customHeight="1" x14ac:dyDescent="0.25">
      <c r="B314" s="2"/>
      <c r="H314" s="3"/>
    </row>
    <row r="315" spans="2:8" ht="15.75" customHeight="1" x14ac:dyDescent="0.25">
      <c r="B315" s="2"/>
      <c r="H315" s="3"/>
    </row>
    <row r="316" spans="2:8" ht="15.75" customHeight="1" x14ac:dyDescent="0.25">
      <c r="B316" s="2"/>
      <c r="H316" s="3"/>
    </row>
    <row r="317" spans="2:8" ht="15.75" customHeight="1" x14ac:dyDescent="0.25">
      <c r="B317" s="2"/>
      <c r="H317" s="3"/>
    </row>
    <row r="318" spans="2:8" ht="15.75" customHeight="1" x14ac:dyDescent="0.25">
      <c r="B318" s="2"/>
      <c r="H318" s="3"/>
    </row>
    <row r="319" spans="2:8" ht="15.75" customHeight="1" x14ac:dyDescent="0.25">
      <c r="B319" s="2"/>
      <c r="H319" s="3"/>
    </row>
    <row r="320" spans="2:8" ht="15.75" customHeight="1" x14ac:dyDescent="0.25">
      <c r="B320" s="2"/>
      <c r="H320" s="3"/>
    </row>
    <row r="321" spans="2:8" ht="15.75" customHeight="1" x14ac:dyDescent="0.25">
      <c r="B321" s="2"/>
      <c r="H321" s="3"/>
    </row>
    <row r="322" spans="2:8" ht="15.75" customHeight="1" x14ac:dyDescent="0.25">
      <c r="B322" s="2"/>
      <c r="H322" s="3"/>
    </row>
    <row r="323" spans="2:8" ht="15.75" customHeight="1" x14ac:dyDescent="0.25">
      <c r="B323" s="2"/>
      <c r="H323" s="3"/>
    </row>
    <row r="324" spans="2:8" ht="15.75" customHeight="1" x14ac:dyDescent="0.25">
      <c r="B324" s="2"/>
      <c r="H324" s="3"/>
    </row>
    <row r="325" spans="2:8" ht="15.75" customHeight="1" x14ac:dyDescent="0.25">
      <c r="B325" s="2"/>
      <c r="H325" s="3"/>
    </row>
    <row r="326" spans="2:8" ht="15.75" customHeight="1" x14ac:dyDescent="0.25">
      <c r="B326" s="2"/>
      <c r="H326" s="3"/>
    </row>
    <row r="327" spans="2:8" ht="15.75" customHeight="1" x14ac:dyDescent="0.25">
      <c r="B327" s="2"/>
      <c r="H327" s="3"/>
    </row>
    <row r="328" spans="2:8" ht="15.75" customHeight="1" x14ac:dyDescent="0.25">
      <c r="B328" s="2"/>
      <c r="H328" s="3"/>
    </row>
    <row r="329" spans="2:8" ht="15.75" customHeight="1" x14ac:dyDescent="0.25">
      <c r="B329" s="2"/>
      <c r="H329" s="3"/>
    </row>
    <row r="330" spans="2:8" ht="15.75" customHeight="1" x14ac:dyDescent="0.25">
      <c r="B330" s="2"/>
      <c r="H330" s="3"/>
    </row>
    <row r="331" spans="2:8" ht="15.75" customHeight="1" x14ac:dyDescent="0.25">
      <c r="B331" s="2"/>
      <c r="H331" s="3"/>
    </row>
    <row r="332" spans="2:8" ht="15.75" customHeight="1" x14ac:dyDescent="0.25">
      <c r="B332" s="2"/>
      <c r="H332" s="3"/>
    </row>
    <row r="333" spans="2:8" ht="15.75" customHeight="1" x14ac:dyDescent="0.25">
      <c r="B333" s="2"/>
      <c r="H333" s="3"/>
    </row>
    <row r="334" spans="2:8" ht="15.75" customHeight="1" x14ac:dyDescent="0.25">
      <c r="B334" s="2"/>
      <c r="H334" s="3"/>
    </row>
    <row r="335" spans="2:8" ht="15.75" customHeight="1" x14ac:dyDescent="0.25">
      <c r="B335" s="2"/>
      <c r="H335" s="3"/>
    </row>
    <row r="336" spans="2:8" ht="15.75" customHeight="1" x14ac:dyDescent="0.25">
      <c r="B336" s="2"/>
      <c r="H336" s="3"/>
    </row>
    <row r="337" spans="2:8" ht="15.75" customHeight="1" x14ac:dyDescent="0.25">
      <c r="B337" s="2"/>
      <c r="H337" s="3"/>
    </row>
    <row r="338" spans="2:8" ht="15.75" customHeight="1" x14ac:dyDescent="0.25">
      <c r="B338" s="2"/>
      <c r="H338" s="3"/>
    </row>
    <row r="339" spans="2:8" ht="15.75" customHeight="1" x14ac:dyDescent="0.25">
      <c r="B339" s="2"/>
      <c r="H339" s="3"/>
    </row>
    <row r="340" spans="2:8" ht="15.75" customHeight="1" x14ac:dyDescent="0.25">
      <c r="B340" s="2"/>
      <c r="H340" s="3"/>
    </row>
    <row r="341" spans="2:8" ht="15.75" customHeight="1" x14ac:dyDescent="0.25">
      <c r="B341" s="2"/>
      <c r="H341" s="3"/>
    </row>
    <row r="342" spans="2:8" ht="15.75" customHeight="1" x14ac:dyDescent="0.25">
      <c r="B342" s="2"/>
      <c r="H342" s="3"/>
    </row>
    <row r="343" spans="2:8" ht="15.75" customHeight="1" x14ac:dyDescent="0.25">
      <c r="B343" s="2"/>
      <c r="H343" s="3"/>
    </row>
    <row r="344" spans="2:8" ht="15.75" customHeight="1" x14ac:dyDescent="0.25">
      <c r="B344" s="2"/>
      <c r="H344" s="3"/>
    </row>
    <row r="345" spans="2:8" ht="15.75" customHeight="1" x14ac:dyDescent="0.25">
      <c r="B345" s="2"/>
      <c r="H345" s="3"/>
    </row>
    <row r="346" spans="2:8" ht="15.75" customHeight="1" x14ac:dyDescent="0.25">
      <c r="B346" s="2"/>
      <c r="H346" s="3"/>
    </row>
    <row r="347" spans="2:8" ht="15.75" customHeight="1" x14ac:dyDescent="0.25">
      <c r="B347" s="2"/>
      <c r="H347" s="3"/>
    </row>
    <row r="348" spans="2:8" ht="15.75" customHeight="1" x14ac:dyDescent="0.25">
      <c r="B348" s="2"/>
      <c r="H348" s="3"/>
    </row>
    <row r="349" spans="2:8" ht="15.75" customHeight="1" x14ac:dyDescent="0.25">
      <c r="B349" s="2"/>
      <c r="H349" s="3"/>
    </row>
    <row r="350" spans="2:8" ht="15.75" customHeight="1" x14ac:dyDescent="0.25">
      <c r="B350" s="2"/>
      <c r="H350" s="3"/>
    </row>
    <row r="351" spans="2:8" ht="15.75" customHeight="1" x14ac:dyDescent="0.25">
      <c r="B351" s="2"/>
      <c r="H351" s="3"/>
    </row>
    <row r="352" spans="2:8" ht="15.75" customHeight="1" x14ac:dyDescent="0.25">
      <c r="B352" s="2"/>
      <c r="H352" s="3"/>
    </row>
    <row r="353" spans="2:8" ht="15.75" customHeight="1" x14ac:dyDescent="0.25">
      <c r="B353" s="2"/>
      <c r="H353" s="3"/>
    </row>
    <row r="354" spans="2:8" ht="15.75" customHeight="1" x14ac:dyDescent="0.25">
      <c r="B354" s="2"/>
      <c r="H354" s="3"/>
    </row>
    <row r="355" spans="2:8" ht="15.75" customHeight="1" x14ac:dyDescent="0.25">
      <c r="B355" s="2"/>
      <c r="H355" s="3"/>
    </row>
    <row r="356" spans="2:8" ht="15.75" customHeight="1" x14ac:dyDescent="0.25">
      <c r="B356" s="2"/>
      <c r="H356" s="3"/>
    </row>
    <row r="357" spans="2:8" ht="15.75" customHeight="1" x14ac:dyDescent="0.25">
      <c r="B357" s="2"/>
      <c r="H357" s="3"/>
    </row>
    <row r="358" spans="2:8" ht="15.75" customHeight="1" x14ac:dyDescent="0.25">
      <c r="B358" s="2"/>
      <c r="H358" s="3"/>
    </row>
    <row r="359" spans="2:8" ht="15.75" customHeight="1" x14ac:dyDescent="0.25">
      <c r="B359" s="2"/>
      <c r="H359" s="3"/>
    </row>
    <row r="360" spans="2:8" ht="15.75" customHeight="1" x14ac:dyDescent="0.25">
      <c r="B360" s="2"/>
      <c r="H360" s="3"/>
    </row>
    <row r="361" spans="2:8" ht="15.75" customHeight="1" x14ac:dyDescent="0.25">
      <c r="B361" s="2"/>
      <c r="H361" s="3"/>
    </row>
    <row r="362" spans="2:8" ht="15.75" customHeight="1" x14ac:dyDescent="0.25">
      <c r="B362" s="2"/>
      <c r="H362" s="3"/>
    </row>
    <row r="363" spans="2:8" ht="15.75" customHeight="1" x14ac:dyDescent="0.25">
      <c r="B363" s="2"/>
      <c r="H363" s="3"/>
    </row>
    <row r="364" spans="2:8" ht="15.75" customHeight="1" x14ac:dyDescent="0.25">
      <c r="B364" s="2"/>
      <c r="H364" s="3"/>
    </row>
    <row r="365" spans="2:8" ht="15.75" customHeight="1" x14ac:dyDescent="0.25">
      <c r="B365" s="2"/>
      <c r="H365" s="3"/>
    </row>
    <row r="366" spans="2:8" ht="15.75" customHeight="1" x14ac:dyDescent="0.25">
      <c r="B366" s="2"/>
      <c r="H366" s="3"/>
    </row>
    <row r="367" spans="2:8" ht="15.75" customHeight="1" x14ac:dyDescent="0.25">
      <c r="B367" s="2"/>
      <c r="H367" s="3"/>
    </row>
    <row r="368" spans="2:8" ht="15.75" customHeight="1" x14ac:dyDescent="0.25">
      <c r="B368" s="2"/>
      <c r="H368" s="3"/>
    </row>
    <row r="369" spans="2:8" ht="15.75" customHeight="1" x14ac:dyDescent="0.25">
      <c r="B369" s="2"/>
      <c r="H369" s="3"/>
    </row>
    <row r="370" spans="2:8" ht="15.75" customHeight="1" x14ac:dyDescent="0.25">
      <c r="B370" s="2"/>
      <c r="H370" s="3"/>
    </row>
    <row r="371" spans="2:8" ht="15.75" customHeight="1" x14ac:dyDescent="0.25">
      <c r="B371" s="2"/>
      <c r="H371" s="3"/>
    </row>
    <row r="372" spans="2:8" ht="15.75" customHeight="1" x14ac:dyDescent="0.25">
      <c r="B372" s="2"/>
      <c r="H372" s="3"/>
    </row>
    <row r="373" spans="2:8" ht="15.75" customHeight="1" x14ac:dyDescent="0.25">
      <c r="B373" s="2"/>
      <c r="H373" s="3"/>
    </row>
    <row r="374" spans="2:8" ht="15.75" customHeight="1" x14ac:dyDescent="0.25">
      <c r="B374" s="2"/>
      <c r="H374" s="3"/>
    </row>
    <row r="375" spans="2:8" ht="15.75" customHeight="1" x14ac:dyDescent="0.25">
      <c r="B375" s="2"/>
      <c r="H375" s="3"/>
    </row>
    <row r="376" spans="2:8" ht="15.75" customHeight="1" x14ac:dyDescent="0.25">
      <c r="B376" s="2"/>
      <c r="H376" s="3"/>
    </row>
    <row r="377" spans="2:8" ht="15.75" customHeight="1" x14ac:dyDescent="0.25">
      <c r="B377" s="2"/>
      <c r="H377" s="3"/>
    </row>
    <row r="378" spans="2:8" ht="15.75" customHeight="1" x14ac:dyDescent="0.25">
      <c r="B378" s="2"/>
      <c r="H378" s="3"/>
    </row>
    <row r="379" spans="2:8" ht="15.75" customHeight="1" x14ac:dyDescent="0.25">
      <c r="B379" s="2"/>
      <c r="H379" s="3"/>
    </row>
    <row r="380" spans="2:8" ht="15.75" customHeight="1" x14ac:dyDescent="0.25">
      <c r="B380" s="2"/>
      <c r="H380" s="3"/>
    </row>
    <row r="381" spans="2:8" ht="15.75" customHeight="1" x14ac:dyDescent="0.25">
      <c r="B381" s="2"/>
      <c r="H381" s="3"/>
    </row>
    <row r="382" spans="2:8" ht="15.75" customHeight="1" x14ac:dyDescent="0.25">
      <c r="B382" s="2"/>
      <c r="H382" s="3"/>
    </row>
    <row r="383" spans="2:8" ht="15.75" customHeight="1" x14ac:dyDescent="0.25">
      <c r="B383" s="2"/>
      <c r="H383" s="3"/>
    </row>
    <row r="384" spans="2:8" ht="15.75" customHeight="1" x14ac:dyDescent="0.25">
      <c r="B384" s="2"/>
      <c r="H384" s="3"/>
    </row>
    <row r="385" spans="2:8" ht="15.75" customHeight="1" x14ac:dyDescent="0.25">
      <c r="B385" s="2"/>
      <c r="H385" s="3"/>
    </row>
    <row r="386" spans="2:8" ht="15.75" customHeight="1" x14ac:dyDescent="0.25">
      <c r="B386" s="2"/>
      <c r="H386" s="3"/>
    </row>
    <row r="387" spans="2:8" ht="15.75" customHeight="1" x14ac:dyDescent="0.25">
      <c r="B387" s="2"/>
      <c r="H387" s="3"/>
    </row>
    <row r="388" spans="2:8" ht="15.75" customHeight="1" x14ac:dyDescent="0.25">
      <c r="B388" s="2"/>
      <c r="H388" s="3"/>
    </row>
    <row r="389" spans="2:8" ht="15.75" customHeight="1" x14ac:dyDescent="0.25">
      <c r="B389" s="2"/>
      <c r="H389" s="3"/>
    </row>
    <row r="390" spans="2:8" ht="15.75" customHeight="1" x14ac:dyDescent="0.25">
      <c r="B390" s="2"/>
      <c r="H390" s="3"/>
    </row>
    <row r="391" spans="2:8" ht="15.75" customHeight="1" x14ac:dyDescent="0.25">
      <c r="B391" s="2"/>
      <c r="H391" s="3"/>
    </row>
    <row r="392" spans="2:8" ht="15.75" customHeight="1" x14ac:dyDescent="0.25">
      <c r="B392" s="2"/>
      <c r="H392" s="3"/>
    </row>
    <row r="393" spans="2:8" ht="15.75" customHeight="1" x14ac:dyDescent="0.25">
      <c r="B393" s="2"/>
      <c r="H393" s="3"/>
    </row>
    <row r="394" spans="2:8" ht="15.75" customHeight="1" x14ac:dyDescent="0.25">
      <c r="B394" s="2"/>
      <c r="H394" s="3"/>
    </row>
    <row r="395" spans="2:8" ht="15.75" customHeight="1" x14ac:dyDescent="0.25">
      <c r="B395" s="2"/>
      <c r="H395" s="3"/>
    </row>
    <row r="396" spans="2:8" ht="15.75" customHeight="1" x14ac:dyDescent="0.25">
      <c r="B396" s="2"/>
      <c r="H396" s="3"/>
    </row>
    <row r="397" spans="2:8" ht="15.75" customHeight="1" x14ac:dyDescent="0.25">
      <c r="B397" s="2"/>
      <c r="H397" s="3"/>
    </row>
    <row r="398" spans="2:8" ht="15.75" customHeight="1" x14ac:dyDescent="0.25">
      <c r="B398" s="2"/>
      <c r="H398" s="3"/>
    </row>
    <row r="399" spans="2:8" ht="15.75" customHeight="1" x14ac:dyDescent="0.25">
      <c r="B399" s="2"/>
      <c r="H399" s="3"/>
    </row>
    <row r="400" spans="2:8" ht="15.75" customHeight="1" x14ac:dyDescent="0.25">
      <c r="B400" s="2"/>
      <c r="H400" s="3"/>
    </row>
    <row r="401" spans="2:8" ht="15.75" customHeight="1" x14ac:dyDescent="0.25">
      <c r="B401" s="2"/>
      <c r="H401" s="3"/>
    </row>
    <row r="402" spans="2:8" ht="15.75" customHeight="1" x14ac:dyDescent="0.25">
      <c r="B402" s="2"/>
      <c r="H402" s="3"/>
    </row>
    <row r="403" spans="2:8" ht="15.75" customHeight="1" x14ac:dyDescent="0.25">
      <c r="B403" s="2"/>
      <c r="H403" s="3"/>
    </row>
    <row r="404" spans="2:8" ht="15.75" customHeight="1" x14ac:dyDescent="0.25">
      <c r="B404" s="2"/>
      <c r="H404" s="3"/>
    </row>
    <row r="405" spans="2:8" ht="15.75" customHeight="1" x14ac:dyDescent="0.25">
      <c r="B405" s="2"/>
      <c r="H405" s="3"/>
    </row>
    <row r="406" spans="2:8" ht="15.75" customHeight="1" x14ac:dyDescent="0.25">
      <c r="B406" s="2"/>
      <c r="H406" s="3"/>
    </row>
    <row r="407" spans="2:8" ht="15.75" customHeight="1" x14ac:dyDescent="0.25">
      <c r="B407" s="2"/>
      <c r="H407" s="3"/>
    </row>
    <row r="408" spans="2:8" ht="15.75" customHeight="1" x14ac:dyDescent="0.25">
      <c r="B408" s="2"/>
      <c r="H408" s="3"/>
    </row>
    <row r="409" spans="2:8" ht="15.75" customHeight="1" x14ac:dyDescent="0.25">
      <c r="B409" s="2"/>
      <c r="H409" s="3"/>
    </row>
    <row r="410" spans="2:8" ht="15.75" customHeight="1" x14ac:dyDescent="0.25">
      <c r="B410" s="2"/>
      <c r="H410" s="3"/>
    </row>
    <row r="411" spans="2:8" ht="15.75" customHeight="1" x14ac:dyDescent="0.25">
      <c r="B411" s="2"/>
      <c r="H411" s="3"/>
    </row>
    <row r="412" spans="2:8" ht="15.75" customHeight="1" x14ac:dyDescent="0.25">
      <c r="B412" s="2"/>
      <c r="H412" s="3"/>
    </row>
    <row r="413" spans="2:8" ht="15.75" customHeight="1" x14ac:dyDescent="0.25">
      <c r="B413" s="2"/>
      <c r="H413" s="3"/>
    </row>
    <row r="414" spans="2:8" ht="15.75" customHeight="1" x14ac:dyDescent="0.25">
      <c r="B414" s="2"/>
      <c r="H414" s="3"/>
    </row>
    <row r="415" spans="2:8" ht="15.75" customHeight="1" x14ac:dyDescent="0.25">
      <c r="B415" s="2"/>
      <c r="H415" s="3"/>
    </row>
    <row r="416" spans="2:8" ht="15.75" customHeight="1" x14ac:dyDescent="0.25">
      <c r="B416" s="2"/>
      <c r="H416" s="3"/>
    </row>
    <row r="417" spans="2:8" ht="15.75" customHeight="1" x14ac:dyDescent="0.25">
      <c r="B417" s="2"/>
      <c r="H417" s="3"/>
    </row>
    <row r="418" spans="2:8" ht="15.75" customHeight="1" x14ac:dyDescent="0.25">
      <c r="B418" s="2"/>
      <c r="H418" s="3"/>
    </row>
    <row r="419" spans="2:8" ht="15.75" customHeight="1" x14ac:dyDescent="0.25">
      <c r="B419" s="2"/>
      <c r="H419" s="3"/>
    </row>
    <row r="420" spans="2:8" ht="15.75" customHeight="1" x14ac:dyDescent="0.25">
      <c r="B420" s="2"/>
      <c r="H420" s="3"/>
    </row>
    <row r="421" spans="2:8" ht="15.75" customHeight="1" x14ac:dyDescent="0.25">
      <c r="B421" s="2"/>
      <c r="H421" s="3"/>
    </row>
    <row r="422" spans="2:8" ht="15.75" customHeight="1" x14ac:dyDescent="0.25">
      <c r="B422" s="2"/>
      <c r="H422" s="3"/>
    </row>
    <row r="423" spans="2:8" ht="15.75" customHeight="1" x14ac:dyDescent="0.25">
      <c r="B423" s="2"/>
      <c r="H423" s="3"/>
    </row>
    <row r="424" spans="2:8" ht="15.75" customHeight="1" x14ac:dyDescent="0.25">
      <c r="B424" s="2"/>
      <c r="H424" s="3"/>
    </row>
    <row r="425" spans="2:8" ht="15.75" customHeight="1" x14ac:dyDescent="0.25">
      <c r="B425" s="2"/>
      <c r="H425" s="3"/>
    </row>
    <row r="426" spans="2:8" ht="15.75" customHeight="1" x14ac:dyDescent="0.25">
      <c r="B426" s="2"/>
      <c r="H426" s="3"/>
    </row>
    <row r="427" spans="2:8" ht="15.75" customHeight="1" x14ac:dyDescent="0.25">
      <c r="B427" s="2"/>
      <c r="H427" s="3"/>
    </row>
    <row r="428" spans="2:8" ht="15.75" customHeight="1" x14ac:dyDescent="0.25">
      <c r="B428" s="2"/>
      <c r="H428" s="3"/>
    </row>
    <row r="429" spans="2:8" ht="15.75" customHeight="1" x14ac:dyDescent="0.25">
      <c r="B429" s="2"/>
      <c r="H429" s="3"/>
    </row>
    <row r="430" spans="2:8" ht="15.75" customHeight="1" x14ac:dyDescent="0.25">
      <c r="B430" s="2"/>
      <c r="H430" s="3"/>
    </row>
    <row r="431" spans="2:8" ht="15.75" customHeight="1" x14ac:dyDescent="0.25">
      <c r="B431" s="2"/>
      <c r="H431" s="3"/>
    </row>
    <row r="432" spans="2:8" ht="15.75" customHeight="1" x14ac:dyDescent="0.25">
      <c r="B432" s="2"/>
      <c r="H432" s="3"/>
    </row>
    <row r="433" spans="2:8" ht="15.75" customHeight="1" x14ac:dyDescent="0.25">
      <c r="B433" s="2"/>
      <c r="H433" s="3"/>
    </row>
    <row r="434" spans="2:8" ht="15.75" customHeight="1" x14ac:dyDescent="0.25">
      <c r="B434" s="2"/>
      <c r="H434" s="3"/>
    </row>
    <row r="435" spans="2:8" ht="15.75" customHeight="1" x14ac:dyDescent="0.25">
      <c r="B435" s="2"/>
      <c r="H435" s="3"/>
    </row>
    <row r="436" spans="2:8" ht="15.75" customHeight="1" x14ac:dyDescent="0.25">
      <c r="B436" s="2"/>
      <c r="H436" s="3"/>
    </row>
    <row r="437" spans="2:8" ht="15.75" customHeight="1" x14ac:dyDescent="0.25">
      <c r="B437" s="2"/>
      <c r="H437" s="3"/>
    </row>
    <row r="438" spans="2:8" ht="15.75" customHeight="1" x14ac:dyDescent="0.25">
      <c r="B438" s="2"/>
      <c r="H438" s="3"/>
    </row>
    <row r="439" spans="2:8" ht="15.75" customHeight="1" x14ac:dyDescent="0.25">
      <c r="B439" s="2"/>
      <c r="H439" s="3"/>
    </row>
    <row r="440" spans="2:8" ht="15.75" customHeight="1" x14ac:dyDescent="0.25">
      <c r="B440" s="2"/>
      <c r="H440" s="3"/>
    </row>
    <row r="441" spans="2:8" ht="15.75" customHeight="1" x14ac:dyDescent="0.25">
      <c r="B441" s="2"/>
      <c r="H441" s="3"/>
    </row>
    <row r="442" spans="2:8" ht="15.75" customHeight="1" x14ac:dyDescent="0.25">
      <c r="B442" s="2"/>
      <c r="H442" s="3"/>
    </row>
    <row r="443" spans="2:8" ht="15.75" customHeight="1" x14ac:dyDescent="0.25">
      <c r="B443" s="2"/>
      <c r="H443" s="3"/>
    </row>
    <row r="444" spans="2:8" ht="15.75" customHeight="1" x14ac:dyDescent="0.25">
      <c r="B444" s="2"/>
      <c r="H444" s="3"/>
    </row>
    <row r="445" spans="2:8" ht="15.75" customHeight="1" x14ac:dyDescent="0.25">
      <c r="B445" s="2"/>
      <c r="H445" s="3"/>
    </row>
    <row r="446" spans="2:8" ht="15.75" customHeight="1" x14ac:dyDescent="0.25">
      <c r="B446" s="2"/>
      <c r="H446" s="3"/>
    </row>
    <row r="447" spans="2:8" ht="15.75" customHeight="1" x14ac:dyDescent="0.25">
      <c r="B447" s="2"/>
      <c r="H447" s="3"/>
    </row>
    <row r="448" spans="2:8" ht="15.75" customHeight="1" x14ac:dyDescent="0.25">
      <c r="B448" s="2"/>
      <c r="H448" s="3"/>
    </row>
    <row r="449" spans="2:8" ht="15.75" customHeight="1" x14ac:dyDescent="0.25">
      <c r="B449" s="2"/>
      <c r="H449" s="3"/>
    </row>
    <row r="450" spans="2:8" ht="15.75" customHeight="1" x14ac:dyDescent="0.25">
      <c r="B450" s="2"/>
      <c r="H450" s="3"/>
    </row>
    <row r="451" spans="2:8" ht="15.75" customHeight="1" x14ac:dyDescent="0.25">
      <c r="B451" s="2"/>
      <c r="H451" s="3"/>
    </row>
    <row r="452" spans="2:8" ht="15.75" customHeight="1" x14ac:dyDescent="0.25">
      <c r="B452" s="2"/>
      <c r="H452" s="3"/>
    </row>
    <row r="453" spans="2:8" ht="15.75" customHeight="1" x14ac:dyDescent="0.25">
      <c r="B453" s="2"/>
      <c r="H453" s="3"/>
    </row>
    <row r="454" spans="2:8" ht="15.75" customHeight="1" x14ac:dyDescent="0.25">
      <c r="B454" s="2"/>
      <c r="H454" s="3"/>
    </row>
    <row r="455" spans="2:8" ht="15.75" customHeight="1" x14ac:dyDescent="0.25">
      <c r="B455" s="2"/>
      <c r="H455" s="3"/>
    </row>
    <row r="456" spans="2:8" ht="15.75" customHeight="1" x14ac:dyDescent="0.25">
      <c r="B456" s="2"/>
      <c r="H456" s="3"/>
    </row>
    <row r="457" spans="2:8" ht="15.75" customHeight="1" x14ac:dyDescent="0.25">
      <c r="B457" s="2"/>
      <c r="H457" s="3"/>
    </row>
    <row r="458" spans="2:8" ht="15.75" customHeight="1" x14ac:dyDescent="0.25">
      <c r="B458" s="2"/>
      <c r="H458" s="3"/>
    </row>
    <row r="459" spans="2:8" ht="15.75" customHeight="1" x14ac:dyDescent="0.25">
      <c r="B459" s="2"/>
      <c r="H459" s="3"/>
    </row>
    <row r="460" spans="2:8" ht="15.75" customHeight="1" x14ac:dyDescent="0.25">
      <c r="B460" s="2"/>
      <c r="H460" s="3"/>
    </row>
    <row r="461" spans="2:8" ht="15.75" customHeight="1" x14ac:dyDescent="0.25">
      <c r="B461" s="2"/>
      <c r="H461" s="3"/>
    </row>
    <row r="462" spans="2:8" ht="15.75" customHeight="1" x14ac:dyDescent="0.25">
      <c r="B462" s="2"/>
      <c r="H462" s="3"/>
    </row>
    <row r="463" spans="2:8" ht="15.75" customHeight="1" x14ac:dyDescent="0.25">
      <c r="B463" s="2"/>
      <c r="H463" s="3"/>
    </row>
    <row r="464" spans="2:8" ht="15.75" customHeight="1" x14ac:dyDescent="0.25">
      <c r="B464" s="2"/>
      <c r="H464" s="3"/>
    </row>
    <row r="465" spans="2:8" ht="15.75" customHeight="1" x14ac:dyDescent="0.25">
      <c r="B465" s="2"/>
      <c r="H465" s="3"/>
    </row>
    <row r="466" spans="2:8" ht="15.75" customHeight="1" x14ac:dyDescent="0.25">
      <c r="B466" s="2"/>
      <c r="H466" s="3"/>
    </row>
    <row r="467" spans="2:8" ht="15.75" customHeight="1" x14ac:dyDescent="0.25">
      <c r="B467" s="2"/>
      <c r="H467" s="3"/>
    </row>
    <row r="468" spans="2:8" ht="15.75" customHeight="1" x14ac:dyDescent="0.25">
      <c r="B468" s="2"/>
      <c r="H468" s="3"/>
    </row>
    <row r="469" spans="2:8" ht="15.75" customHeight="1" x14ac:dyDescent="0.25">
      <c r="B469" s="2"/>
      <c r="H469" s="3"/>
    </row>
    <row r="470" spans="2:8" ht="15.75" customHeight="1" x14ac:dyDescent="0.25">
      <c r="B470" s="2"/>
      <c r="H470" s="3"/>
    </row>
    <row r="471" spans="2:8" ht="15.75" customHeight="1" x14ac:dyDescent="0.25">
      <c r="B471" s="2"/>
      <c r="H471" s="3"/>
    </row>
    <row r="472" spans="2:8" ht="15.75" customHeight="1" x14ac:dyDescent="0.25">
      <c r="B472" s="2"/>
      <c r="H472" s="3"/>
    </row>
    <row r="473" spans="2:8" ht="15.75" customHeight="1" x14ac:dyDescent="0.25">
      <c r="B473" s="2"/>
      <c r="H473" s="3"/>
    </row>
    <row r="474" spans="2:8" ht="15.75" customHeight="1" x14ac:dyDescent="0.25">
      <c r="B474" s="2"/>
      <c r="H474" s="3"/>
    </row>
    <row r="475" spans="2:8" ht="15.75" customHeight="1" x14ac:dyDescent="0.25">
      <c r="B475" s="2"/>
      <c r="H475" s="3"/>
    </row>
    <row r="476" spans="2:8" ht="15.75" customHeight="1" x14ac:dyDescent="0.25">
      <c r="B476" s="2"/>
      <c r="H476" s="3"/>
    </row>
    <row r="477" spans="2:8" ht="15.75" customHeight="1" x14ac:dyDescent="0.25">
      <c r="B477" s="2"/>
      <c r="H477" s="3"/>
    </row>
    <row r="478" spans="2:8" ht="15.75" customHeight="1" x14ac:dyDescent="0.25">
      <c r="B478" s="2"/>
      <c r="H478" s="3"/>
    </row>
    <row r="479" spans="2:8" ht="15.75" customHeight="1" x14ac:dyDescent="0.25">
      <c r="B479" s="2"/>
      <c r="H479" s="3"/>
    </row>
    <row r="480" spans="2:8" ht="15.75" customHeight="1" x14ac:dyDescent="0.25">
      <c r="B480" s="2"/>
      <c r="H480" s="3"/>
    </row>
    <row r="481" spans="2:8" ht="15.75" customHeight="1" x14ac:dyDescent="0.25">
      <c r="B481" s="2"/>
      <c r="H481" s="3"/>
    </row>
    <row r="482" spans="2:8" ht="15.75" customHeight="1" x14ac:dyDescent="0.25">
      <c r="B482" s="2"/>
      <c r="H482" s="3"/>
    </row>
    <row r="483" spans="2:8" ht="15.75" customHeight="1" x14ac:dyDescent="0.25">
      <c r="B483" s="2"/>
      <c r="H483" s="3"/>
    </row>
    <row r="484" spans="2:8" ht="15.75" customHeight="1" x14ac:dyDescent="0.25">
      <c r="B484" s="2"/>
      <c r="H484" s="3"/>
    </row>
    <row r="485" spans="2:8" ht="15.75" customHeight="1" x14ac:dyDescent="0.25">
      <c r="B485" s="2"/>
      <c r="H485" s="3"/>
    </row>
    <row r="486" spans="2:8" ht="15.75" customHeight="1" x14ac:dyDescent="0.25">
      <c r="B486" s="2"/>
      <c r="H486" s="3"/>
    </row>
    <row r="487" spans="2:8" ht="15.75" customHeight="1" x14ac:dyDescent="0.25">
      <c r="B487" s="2"/>
      <c r="H487" s="3"/>
    </row>
    <row r="488" spans="2:8" ht="15.75" customHeight="1" x14ac:dyDescent="0.25">
      <c r="B488" s="2"/>
      <c r="H488" s="3"/>
    </row>
    <row r="489" spans="2:8" ht="15.75" customHeight="1" x14ac:dyDescent="0.25">
      <c r="B489" s="2"/>
      <c r="H489" s="3"/>
    </row>
    <row r="490" spans="2:8" ht="15.75" customHeight="1" x14ac:dyDescent="0.25">
      <c r="B490" s="2"/>
      <c r="H490" s="3"/>
    </row>
    <row r="491" spans="2:8" ht="15.75" customHeight="1" x14ac:dyDescent="0.25">
      <c r="B491" s="2"/>
      <c r="H491" s="3"/>
    </row>
    <row r="492" spans="2:8" ht="15.75" customHeight="1" x14ac:dyDescent="0.25">
      <c r="B492" s="2"/>
      <c r="H492" s="3"/>
    </row>
    <row r="493" spans="2:8" ht="15.75" customHeight="1" x14ac:dyDescent="0.25">
      <c r="B493" s="2"/>
      <c r="H493" s="3"/>
    </row>
    <row r="494" spans="2:8" ht="15.75" customHeight="1" x14ac:dyDescent="0.25">
      <c r="B494" s="2"/>
      <c r="H494" s="3"/>
    </row>
    <row r="495" spans="2:8" ht="15.75" customHeight="1" x14ac:dyDescent="0.25">
      <c r="B495" s="2"/>
      <c r="H495" s="3"/>
    </row>
    <row r="496" spans="2:8" ht="15.75" customHeight="1" x14ac:dyDescent="0.25">
      <c r="B496" s="2"/>
      <c r="H496" s="3"/>
    </row>
    <row r="497" spans="2:8" ht="15.75" customHeight="1" x14ac:dyDescent="0.25">
      <c r="B497" s="2"/>
      <c r="H497" s="3"/>
    </row>
    <row r="498" spans="2:8" ht="15.75" customHeight="1" x14ac:dyDescent="0.25">
      <c r="B498" s="2"/>
      <c r="H498" s="3"/>
    </row>
    <row r="499" spans="2:8" ht="15.75" customHeight="1" x14ac:dyDescent="0.25">
      <c r="B499" s="2"/>
      <c r="H499" s="3"/>
    </row>
    <row r="500" spans="2:8" ht="15.75" customHeight="1" x14ac:dyDescent="0.25">
      <c r="B500" s="2"/>
      <c r="H500" s="3"/>
    </row>
    <row r="501" spans="2:8" ht="15.75" customHeight="1" x14ac:dyDescent="0.25">
      <c r="B501" s="2"/>
      <c r="H501" s="3"/>
    </row>
    <row r="502" spans="2:8" ht="15.75" customHeight="1" x14ac:dyDescent="0.25">
      <c r="B502" s="2"/>
      <c r="H502" s="3"/>
    </row>
    <row r="503" spans="2:8" ht="15.75" customHeight="1" x14ac:dyDescent="0.25">
      <c r="B503" s="2"/>
      <c r="H503" s="3"/>
    </row>
    <row r="504" spans="2:8" ht="15.75" customHeight="1" x14ac:dyDescent="0.25">
      <c r="B504" s="2"/>
      <c r="H504" s="3"/>
    </row>
    <row r="505" spans="2:8" ht="15.75" customHeight="1" x14ac:dyDescent="0.25">
      <c r="B505" s="2"/>
      <c r="H505" s="3"/>
    </row>
    <row r="506" spans="2:8" ht="15.75" customHeight="1" x14ac:dyDescent="0.25">
      <c r="B506" s="2"/>
      <c r="H506" s="3"/>
    </row>
    <row r="507" spans="2:8" ht="15.75" customHeight="1" x14ac:dyDescent="0.25">
      <c r="B507" s="2"/>
      <c r="H507" s="3"/>
    </row>
    <row r="508" spans="2:8" ht="15.75" customHeight="1" x14ac:dyDescent="0.25">
      <c r="B508" s="2"/>
      <c r="H508" s="3"/>
    </row>
    <row r="509" spans="2:8" ht="15.75" customHeight="1" x14ac:dyDescent="0.25">
      <c r="B509" s="2"/>
      <c r="H509" s="3"/>
    </row>
    <row r="510" spans="2:8" ht="15.75" customHeight="1" x14ac:dyDescent="0.25">
      <c r="B510" s="2"/>
      <c r="H510" s="3"/>
    </row>
    <row r="511" spans="2:8" ht="15.75" customHeight="1" x14ac:dyDescent="0.25">
      <c r="B511" s="2"/>
      <c r="H511" s="3"/>
    </row>
    <row r="512" spans="2:8" ht="15.75" customHeight="1" x14ac:dyDescent="0.25">
      <c r="B512" s="2"/>
      <c r="H512" s="3"/>
    </row>
    <row r="513" spans="2:8" ht="15.75" customHeight="1" x14ac:dyDescent="0.25">
      <c r="B513" s="2"/>
      <c r="H513" s="3"/>
    </row>
    <row r="514" spans="2:8" ht="15.75" customHeight="1" x14ac:dyDescent="0.25">
      <c r="B514" s="2"/>
      <c r="H514" s="3"/>
    </row>
    <row r="515" spans="2:8" ht="15.75" customHeight="1" x14ac:dyDescent="0.25">
      <c r="B515" s="2"/>
      <c r="H515" s="3"/>
    </row>
    <row r="516" spans="2:8" ht="15.75" customHeight="1" x14ac:dyDescent="0.25">
      <c r="B516" s="2"/>
      <c r="H516" s="3"/>
    </row>
    <row r="517" spans="2:8" ht="15.75" customHeight="1" x14ac:dyDescent="0.25">
      <c r="B517" s="2"/>
      <c r="H517" s="3"/>
    </row>
    <row r="518" spans="2:8" ht="15.75" customHeight="1" x14ac:dyDescent="0.25">
      <c r="B518" s="2"/>
      <c r="H518" s="3"/>
    </row>
    <row r="519" spans="2:8" ht="15.75" customHeight="1" x14ac:dyDescent="0.25">
      <c r="B519" s="2"/>
      <c r="H519" s="3"/>
    </row>
    <row r="520" spans="2:8" ht="15.75" customHeight="1" x14ac:dyDescent="0.25">
      <c r="B520" s="2"/>
      <c r="H520" s="3"/>
    </row>
    <row r="521" spans="2:8" ht="15.75" customHeight="1" x14ac:dyDescent="0.25">
      <c r="B521" s="2"/>
      <c r="H521" s="3"/>
    </row>
    <row r="522" spans="2:8" ht="15.75" customHeight="1" x14ac:dyDescent="0.25">
      <c r="B522" s="2"/>
      <c r="H522" s="3"/>
    </row>
    <row r="523" spans="2:8" ht="15.75" customHeight="1" x14ac:dyDescent="0.25">
      <c r="B523" s="2"/>
      <c r="H523" s="3"/>
    </row>
    <row r="524" spans="2:8" ht="15.75" customHeight="1" x14ac:dyDescent="0.25">
      <c r="B524" s="2"/>
      <c r="H524" s="3"/>
    </row>
    <row r="525" spans="2:8" ht="15.75" customHeight="1" x14ac:dyDescent="0.25">
      <c r="B525" s="2"/>
      <c r="H525" s="3"/>
    </row>
    <row r="526" spans="2:8" ht="15.75" customHeight="1" x14ac:dyDescent="0.25">
      <c r="B526" s="2"/>
      <c r="H526" s="3"/>
    </row>
    <row r="527" spans="2:8" ht="15.75" customHeight="1" x14ac:dyDescent="0.25">
      <c r="B527" s="2"/>
      <c r="H527" s="3"/>
    </row>
    <row r="528" spans="2:8" ht="15.75" customHeight="1" x14ac:dyDescent="0.25">
      <c r="B528" s="2"/>
      <c r="H528" s="3"/>
    </row>
    <row r="529" spans="2:8" ht="15.75" customHeight="1" x14ac:dyDescent="0.25">
      <c r="B529" s="2"/>
      <c r="H529" s="3"/>
    </row>
    <row r="530" spans="2:8" ht="15.75" customHeight="1" x14ac:dyDescent="0.25">
      <c r="B530" s="2"/>
      <c r="H530" s="3"/>
    </row>
    <row r="531" spans="2:8" ht="15.75" customHeight="1" x14ac:dyDescent="0.25">
      <c r="B531" s="2"/>
      <c r="H531" s="3"/>
    </row>
    <row r="532" spans="2:8" ht="15.75" customHeight="1" x14ac:dyDescent="0.25">
      <c r="B532" s="2"/>
      <c r="H532" s="3"/>
    </row>
    <row r="533" spans="2:8" ht="15.75" customHeight="1" x14ac:dyDescent="0.25">
      <c r="B533" s="2"/>
      <c r="H533" s="3"/>
    </row>
    <row r="534" spans="2:8" ht="15.75" customHeight="1" x14ac:dyDescent="0.25">
      <c r="B534" s="2"/>
      <c r="H534" s="3"/>
    </row>
    <row r="535" spans="2:8" ht="15.75" customHeight="1" x14ac:dyDescent="0.25">
      <c r="B535" s="2"/>
      <c r="H535" s="3"/>
    </row>
    <row r="536" spans="2:8" ht="15.75" customHeight="1" x14ac:dyDescent="0.25">
      <c r="B536" s="2"/>
      <c r="H536" s="3"/>
    </row>
    <row r="537" spans="2:8" ht="15.75" customHeight="1" x14ac:dyDescent="0.25">
      <c r="B537" s="2"/>
      <c r="H537" s="3"/>
    </row>
    <row r="538" spans="2:8" ht="15.75" customHeight="1" x14ac:dyDescent="0.25">
      <c r="B538" s="2"/>
      <c r="H538" s="3"/>
    </row>
    <row r="539" spans="2:8" ht="15.75" customHeight="1" x14ac:dyDescent="0.25">
      <c r="B539" s="2"/>
      <c r="H539" s="3"/>
    </row>
    <row r="540" spans="2:8" ht="15.75" customHeight="1" x14ac:dyDescent="0.25">
      <c r="B540" s="2"/>
      <c r="H540" s="3"/>
    </row>
    <row r="541" spans="2:8" ht="15.75" customHeight="1" x14ac:dyDescent="0.25">
      <c r="B541" s="2"/>
      <c r="H541" s="3"/>
    </row>
    <row r="542" spans="2:8" ht="15.75" customHeight="1" x14ac:dyDescent="0.25">
      <c r="B542" s="2"/>
      <c r="H542" s="3"/>
    </row>
    <row r="543" spans="2:8" ht="15.75" customHeight="1" x14ac:dyDescent="0.25">
      <c r="B543" s="2"/>
      <c r="H543" s="3"/>
    </row>
    <row r="544" spans="2:8" ht="15.75" customHeight="1" x14ac:dyDescent="0.25">
      <c r="B544" s="2"/>
      <c r="H544" s="3"/>
    </row>
    <row r="545" spans="2:8" ht="15.75" customHeight="1" x14ac:dyDescent="0.25">
      <c r="B545" s="2"/>
      <c r="H545" s="3"/>
    </row>
    <row r="546" spans="2:8" ht="15.75" customHeight="1" x14ac:dyDescent="0.25">
      <c r="B546" s="2"/>
      <c r="H546" s="3"/>
    </row>
    <row r="547" spans="2:8" ht="15.75" customHeight="1" x14ac:dyDescent="0.25">
      <c r="B547" s="2"/>
      <c r="H547" s="3"/>
    </row>
    <row r="548" spans="2:8" ht="15.75" customHeight="1" x14ac:dyDescent="0.25">
      <c r="B548" s="2"/>
      <c r="H548" s="3"/>
    </row>
    <row r="549" spans="2:8" ht="15.75" customHeight="1" x14ac:dyDescent="0.25">
      <c r="B549" s="2"/>
      <c r="H549" s="3"/>
    </row>
    <row r="550" spans="2:8" ht="15.75" customHeight="1" x14ac:dyDescent="0.25">
      <c r="B550" s="2"/>
      <c r="H550" s="3"/>
    </row>
    <row r="551" spans="2:8" ht="15.75" customHeight="1" x14ac:dyDescent="0.25">
      <c r="B551" s="2"/>
      <c r="H551" s="3"/>
    </row>
    <row r="552" spans="2:8" ht="15.75" customHeight="1" x14ac:dyDescent="0.25">
      <c r="B552" s="2"/>
      <c r="H552" s="3"/>
    </row>
    <row r="553" spans="2:8" ht="15.75" customHeight="1" x14ac:dyDescent="0.25">
      <c r="B553" s="2"/>
      <c r="H553" s="3"/>
    </row>
    <row r="554" spans="2:8" ht="15.75" customHeight="1" x14ac:dyDescent="0.25">
      <c r="B554" s="2"/>
      <c r="H554" s="3"/>
    </row>
    <row r="555" spans="2:8" ht="15.75" customHeight="1" x14ac:dyDescent="0.25">
      <c r="B555" s="2"/>
      <c r="H555" s="3"/>
    </row>
    <row r="556" spans="2:8" ht="15.75" customHeight="1" x14ac:dyDescent="0.25">
      <c r="B556" s="2"/>
      <c r="H556" s="3"/>
    </row>
    <row r="557" spans="2:8" ht="15.75" customHeight="1" x14ac:dyDescent="0.25">
      <c r="B557" s="2"/>
      <c r="H557" s="3"/>
    </row>
    <row r="558" spans="2:8" ht="15.75" customHeight="1" x14ac:dyDescent="0.25">
      <c r="B558" s="2"/>
      <c r="H558" s="3"/>
    </row>
    <row r="559" spans="2:8" ht="15.75" customHeight="1" x14ac:dyDescent="0.25">
      <c r="B559" s="2"/>
      <c r="H559" s="3"/>
    </row>
    <row r="560" spans="2:8" ht="15.75" customHeight="1" x14ac:dyDescent="0.25">
      <c r="B560" s="2"/>
      <c r="H560" s="3"/>
    </row>
    <row r="561" spans="2:8" ht="15.75" customHeight="1" x14ac:dyDescent="0.25">
      <c r="B561" s="2"/>
      <c r="H561" s="3"/>
    </row>
    <row r="562" spans="2:8" ht="15.75" customHeight="1" x14ac:dyDescent="0.25">
      <c r="B562" s="2"/>
      <c r="H562" s="3"/>
    </row>
    <row r="563" spans="2:8" ht="15.75" customHeight="1" x14ac:dyDescent="0.25">
      <c r="B563" s="2"/>
      <c r="H563" s="3"/>
    </row>
    <row r="564" spans="2:8" ht="15.75" customHeight="1" x14ac:dyDescent="0.25">
      <c r="B564" s="2"/>
      <c r="H564" s="3"/>
    </row>
    <row r="565" spans="2:8" ht="15.75" customHeight="1" x14ac:dyDescent="0.25">
      <c r="B565" s="2"/>
      <c r="H565" s="3"/>
    </row>
    <row r="566" spans="2:8" ht="15.75" customHeight="1" x14ac:dyDescent="0.25">
      <c r="B566" s="2"/>
      <c r="H566" s="3"/>
    </row>
    <row r="567" spans="2:8" ht="15.75" customHeight="1" x14ac:dyDescent="0.25">
      <c r="B567" s="2"/>
      <c r="H567" s="3"/>
    </row>
    <row r="568" spans="2:8" ht="15.75" customHeight="1" x14ac:dyDescent="0.25">
      <c r="B568" s="2"/>
      <c r="H568" s="3"/>
    </row>
    <row r="569" spans="2:8" ht="15.75" customHeight="1" x14ac:dyDescent="0.25">
      <c r="B569" s="2"/>
      <c r="H569" s="3"/>
    </row>
    <row r="570" spans="2:8" ht="15.75" customHeight="1" x14ac:dyDescent="0.25">
      <c r="B570" s="2"/>
      <c r="H570" s="3"/>
    </row>
    <row r="571" spans="2:8" ht="15.75" customHeight="1" x14ac:dyDescent="0.25">
      <c r="B571" s="2"/>
      <c r="H571" s="3"/>
    </row>
    <row r="572" spans="2:8" ht="15.75" customHeight="1" x14ac:dyDescent="0.25">
      <c r="B572" s="2"/>
      <c r="H572" s="3"/>
    </row>
    <row r="573" spans="2:8" ht="15.75" customHeight="1" x14ac:dyDescent="0.25">
      <c r="B573" s="2"/>
      <c r="H573" s="3"/>
    </row>
    <row r="574" spans="2:8" ht="15.75" customHeight="1" x14ac:dyDescent="0.25">
      <c r="B574" s="2"/>
      <c r="H574" s="3"/>
    </row>
    <row r="575" spans="2:8" ht="15.75" customHeight="1" x14ac:dyDescent="0.25">
      <c r="B575" s="2"/>
      <c r="H575" s="3"/>
    </row>
    <row r="576" spans="2:8" ht="15.75" customHeight="1" x14ac:dyDescent="0.25">
      <c r="B576" s="2"/>
      <c r="H576" s="3"/>
    </row>
    <row r="577" spans="2:8" ht="15.75" customHeight="1" x14ac:dyDescent="0.25">
      <c r="B577" s="2"/>
      <c r="H577" s="3"/>
    </row>
    <row r="578" spans="2:8" ht="15.75" customHeight="1" x14ac:dyDescent="0.25">
      <c r="B578" s="2"/>
      <c r="H578" s="3"/>
    </row>
    <row r="579" spans="2:8" ht="15.75" customHeight="1" x14ac:dyDescent="0.25">
      <c r="B579" s="2"/>
      <c r="H579" s="3"/>
    </row>
    <row r="580" spans="2:8" ht="15.75" customHeight="1" x14ac:dyDescent="0.25">
      <c r="B580" s="2"/>
      <c r="H580" s="3"/>
    </row>
    <row r="581" spans="2:8" ht="15.75" customHeight="1" x14ac:dyDescent="0.25">
      <c r="B581" s="2"/>
      <c r="H581" s="3"/>
    </row>
    <row r="582" spans="2:8" ht="15.75" customHeight="1" x14ac:dyDescent="0.25">
      <c r="B582" s="2"/>
      <c r="H582" s="3"/>
    </row>
    <row r="583" spans="2:8" ht="15.75" customHeight="1" x14ac:dyDescent="0.25">
      <c r="B583" s="2"/>
      <c r="H583" s="3"/>
    </row>
    <row r="584" spans="2:8" ht="15.75" customHeight="1" x14ac:dyDescent="0.25">
      <c r="B584" s="2"/>
      <c r="H584" s="3"/>
    </row>
    <row r="585" spans="2:8" ht="15.75" customHeight="1" x14ac:dyDescent="0.25">
      <c r="B585" s="2"/>
      <c r="H585" s="3"/>
    </row>
    <row r="586" spans="2:8" ht="15.75" customHeight="1" x14ac:dyDescent="0.25">
      <c r="B586" s="2"/>
      <c r="H586" s="3"/>
    </row>
    <row r="587" spans="2:8" ht="15.75" customHeight="1" x14ac:dyDescent="0.25">
      <c r="B587" s="2"/>
      <c r="H587" s="3"/>
    </row>
    <row r="588" spans="2:8" ht="15.75" customHeight="1" x14ac:dyDescent="0.25">
      <c r="B588" s="2"/>
      <c r="H588" s="3"/>
    </row>
    <row r="589" spans="2:8" ht="15.75" customHeight="1" x14ac:dyDescent="0.25">
      <c r="B589" s="2"/>
      <c r="H589" s="3"/>
    </row>
    <row r="590" spans="2:8" ht="15.75" customHeight="1" x14ac:dyDescent="0.25">
      <c r="B590" s="2"/>
      <c r="H590" s="3"/>
    </row>
    <row r="591" spans="2:8" ht="15.75" customHeight="1" x14ac:dyDescent="0.25">
      <c r="B591" s="2"/>
      <c r="H591" s="3"/>
    </row>
    <row r="592" spans="2:8" ht="15.75" customHeight="1" x14ac:dyDescent="0.25">
      <c r="B592" s="2"/>
      <c r="H592" s="3"/>
    </row>
    <row r="593" spans="2:8" ht="15.75" customHeight="1" x14ac:dyDescent="0.25">
      <c r="B593" s="2"/>
      <c r="H593" s="3"/>
    </row>
    <row r="594" spans="2:8" ht="15.75" customHeight="1" x14ac:dyDescent="0.25">
      <c r="B594" s="2"/>
      <c r="H594" s="3"/>
    </row>
    <row r="595" spans="2:8" ht="15.75" customHeight="1" x14ac:dyDescent="0.25">
      <c r="B595" s="2"/>
      <c r="H595" s="3"/>
    </row>
    <row r="596" spans="2:8" ht="15.75" customHeight="1" x14ac:dyDescent="0.25">
      <c r="B596" s="2"/>
      <c r="H596" s="3"/>
    </row>
    <row r="597" spans="2:8" ht="15.75" customHeight="1" x14ac:dyDescent="0.25">
      <c r="B597" s="2"/>
      <c r="H597" s="3"/>
    </row>
    <row r="598" spans="2:8" ht="15.75" customHeight="1" x14ac:dyDescent="0.25">
      <c r="B598" s="2"/>
      <c r="H598" s="3"/>
    </row>
    <row r="599" spans="2:8" ht="15.75" customHeight="1" x14ac:dyDescent="0.25">
      <c r="B599" s="2"/>
      <c r="H599" s="3"/>
    </row>
    <row r="600" spans="2:8" ht="15.75" customHeight="1" x14ac:dyDescent="0.25">
      <c r="B600" s="2"/>
      <c r="H600" s="3"/>
    </row>
    <row r="601" spans="2:8" ht="15.75" customHeight="1" x14ac:dyDescent="0.25">
      <c r="B601" s="2"/>
      <c r="H601" s="3"/>
    </row>
    <row r="602" spans="2:8" ht="15.75" customHeight="1" x14ac:dyDescent="0.25">
      <c r="B602" s="2"/>
      <c r="H602" s="3"/>
    </row>
    <row r="603" spans="2:8" ht="15.75" customHeight="1" x14ac:dyDescent="0.25">
      <c r="B603" s="2"/>
      <c r="H603" s="3"/>
    </row>
    <row r="604" spans="2:8" ht="15.75" customHeight="1" x14ac:dyDescent="0.25">
      <c r="B604" s="2"/>
      <c r="H604" s="3"/>
    </row>
    <row r="605" spans="2:8" ht="15.75" customHeight="1" x14ac:dyDescent="0.25">
      <c r="B605" s="2"/>
      <c r="H605" s="3"/>
    </row>
    <row r="606" spans="2:8" ht="15.75" customHeight="1" x14ac:dyDescent="0.25">
      <c r="B606" s="2"/>
      <c r="H606" s="3"/>
    </row>
    <row r="607" spans="2:8" ht="15.75" customHeight="1" x14ac:dyDescent="0.25">
      <c r="B607" s="2"/>
      <c r="H607" s="3"/>
    </row>
    <row r="608" spans="2:8" ht="15.75" customHeight="1" x14ac:dyDescent="0.25">
      <c r="B608" s="2"/>
      <c r="H608" s="3"/>
    </row>
    <row r="609" spans="2:8" ht="15.75" customHeight="1" x14ac:dyDescent="0.25">
      <c r="B609" s="2"/>
      <c r="H609" s="3"/>
    </row>
    <row r="610" spans="2:8" ht="15.75" customHeight="1" x14ac:dyDescent="0.25">
      <c r="B610" s="2"/>
      <c r="H610" s="3"/>
    </row>
    <row r="611" spans="2:8" ht="15.75" customHeight="1" x14ac:dyDescent="0.25">
      <c r="B611" s="2"/>
      <c r="H611" s="3"/>
    </row>
    <row r="612" spans="2:8" ht="15.75" customHeight="1" x14ac:dyDescent="0.25">
      <c r="B612" s="2"/>
      <c r="H612" s="3"/>
    </row>
    <row r="613" spans="2:8" ht="15.75" customHeight="1" x14ac:dyDescent="0.25">
      <c r="B613" s="2"/>
      <c r="H613" s="3"/>
    </row>
    <row r="614" spans="2:8" ht="15.75" customHeight="1" x14ac:dyDescent="0.25">
      <c r="B614" s="2"/>
      <c r="H614" s="3"/>
    </row>
    <row r="615" spans="2:8" ht="15.75" customHeight="1" x14ac:dyDescent="0.25">
      <c r="B615" s="2"/>
      <c r="H615" s="3"/>
    </row>
    <row r="616" spans="2:8" ht="15.75" customHeight="1" x14ac:dyDescent="0.25">
      <c r="B616" s="2"/>
      <c r="H616" s="3"/>
    </row>
    <row r="617" spans="2:8" ht="15.75" customHeight="1" x14ac:dyDescent="0.25">
      <c r="B617" s="2"/>
      <c r="H617" s="3"/>
    </row>
    <row r="618" spans="2:8" ht="15.75" customHeight="1" x14ac:dyDescent="0.25">
      <c r="B618" s="2"/>
      <c r="H618" s="3"/>
    </row>
    <row r="619" spans="2:8" ht="15.75" customHeight="1" x14ac:dyDescent="0.25">
      <c r="B619" s="2"/>
      <c r="H619" s="3"/>
    </row>
    <row r="620" spans="2:8" ht="15.75" customHeight="1" x14ac:dyDescent="0.25">
      <c r="B620" s="2"/>
      <c r="H620" s="3"/>
    </row>
    <row r="621" spans="2:8" ht="15.75" customHeight="1" x14ac:dyDescent="0.25">
      <c r="B621" s="2"/>
      <c r="H621" s="3"/>
    </row>
    <row r="622" spans="2:8" ht="15.75" customHeight="1" x14ac:dyDescent="0.25">
      <c r="B622" s="2"/>
      <c r="H622" s="3"/>
    </row>
    <row r="623" spans="2:8" ht="15.75" customHeight="1" x14ac:dyDescent="0.25">
      <c r="B623" s="2"/>
      <c r="H623" s="3"/>
    </row>
    <row r="624" spans="2:8" ht="15.75" customHeight="1" x14ac:dyDescent="0.25">
      <c r="B624" s="2"/>
      <c r="H624" s="3"/>
    </row>
    <row r="625" spans="2:8" ht="15.75" customHeight="1" x14ac:dyDescent="0.25">
      <c r="B625" s="2"/>
      <c r="H625" s="3"/>
    </row>
    <row r="626" spans="2:8" ht="15.75" customHeight="1" x14ac:dyDescent="0.25">
      <c r="B626" s="2"/>
      <c r="H626" s="3"/>
    </row>
    <row r="627" spans="2:8" ht="15.75" customHeight="1" x14ac:dyDescent="0.25">
      <c r="B627" s="2"/>
      <c r="H627" s="3"/>
    </row>
    <row r="628" spans="2:8" ht="15.75" customHeight="1" x14ac:dyDescent="0.25">
      <c r="B628" s="2"/>
      <c r="H628" s="3"/>
    </row>
    <row r="629" spans="2:8" ht="15.75" customHeight="1" x14ac:dyDescent="0.25">
      <c r="B629" s="2"/>
      <c r="H629" s="3"/>
    </row>
    <row r="630" spans="2:8" ht="15.75" customHeight="1" x14ac:dyDescent="0.25">
      <c r="B630" s="2"/>
      <c r="H630" s="3"/>
    </row>
    <row r="631" spans="2:8" ht="15.75" customHeight="1" x14ac:dyDescent="0.25">
      <c r="B631" s="2"/>
      <c r="H631" s="3"/>
    </row>
    <row r="632" spans="2:8" ht="15.75" customHeight="1" x14ac:dyDescent="0.25">
      <c r="B632" s="2"/>
      <c r="H632" s="3"/>
    </row>
    <row r="633" spans="2:8" ht="15.75" customHeight="1" x14ac:dyDescent="0.25">
      <c r="B633" s="2"/>
      <c r="H633" s="3"/>
    </row>
    <row r="634" spans="2:8" ht="15.75" customHeight="1" x14ac:dyDescent="0.25">
      <c r="B634" s="2"/>
      <c r="H634" s="3"/>
    </row>
    <row r="635" spans="2:8" ht="15.75" customHeight="1" x14ac:dyDescent="0.25">
      <c r="B635" s="2"/>
      <c r="H635" s="3"/>
    </row>
    <row r="636" spans="2:8" ht="15.75" customHeight="1" x14ac:dyDescent="0.25">
      <c r="B636" s="2"/>
      <c r="H636" s="3"/>
    </row>
    <row r="637" spans="2:8" ht="15.75" customHeight="1" x14ac:dyDescent="0.25">
      <c r="B637" s="2"/>
      <c r="H637" s="3"/>
    </row>
    <row r="638" spans="2:8" ht="15.75" customHeight="1" x14ac:dyDescent="0.25">
      <c r="B638" s="2"/>
      <c r="H638" s="3"/>
    </row>
    <row r="639" spans="2:8" ht="15.75" customHeight="1" x14ac:dyDescent="0.25">
      <c r="B639" s="2"/>
      <c r="H639" s="3"/>
    </row>
    <row r="640" spans="2:8" ht="15.75" customHeight="1" x14ac:dyDescent="0.25">
      <c r="B640" s="2"/>
      <c r="H640" s="3"/>
    </row>
    <row r="641" spans="2:8" ht="15.75" customHeight="1" x14ac:dyDescent="0.25">
      <c r="B641" s="2"/>
      <c r="H641" s="3"/>
    </row>
    <row r="642" spans="2:8" ht="15.75" customHeight="1" x14ac:dyDescent="0.25">
      <c r="B642" s="2"/>
      <c r="H642" s="3"/>
    </row>
    <row r="643" spans="2:8" ht="15.75" customHeight="1" x14ac:dyDescent="0.25">
      <c r="B643" s="2"/>
      <c r="H643" s="3"/>
    </row>
    <row r="644" spans="2:8" ht="15.75" customHeight="1" x14ac:dyDescent="0.25">
      <c r="B644" s="2"/>
      <c r="H644" s="3"/>
    </row>
    <row r="645" spans="2:8" ht="15.75" customHeight="1" x14ac:dyDescent="0.25">
      <c r="B645" s="2"/>
      <c r="H645" s="3"/>
    </row>
    <row r="646" spans="2:8" ht="15.75" customHeight="1" x14ac:dyDescent="0.25">
      <c r="B646" s="2"/>
      <c r="H646" s="3"/>
    </row>
    <row r="647" spans="2:8" ht="15.75" customHeight="1" x14ac:dyDescent="0.25">
      <c r="B647" s="2"/>
      <c r="H647" s="3"/>
    </row>
    <row r="648" spans="2:8" ht="15.75" customHeight="1" x14ac:dyDescent="0.25">
      <c r="B648" s="2"/>
      <c r="H648" s="3"/>
    </row>
    <row r="649" spans="2:8" ht="15.75" customHeight="1" x14ac:dyDescent="0.25">
      <c r="B649" s="2"/>
      <c r="H649" s="3"/>
    </row>
    <row r="650" spans="2:8" ht="15.75" customHeight="1" x14ac:dyDescent="0.25">
      <c r="B650" s="2"/>
      <c r="H650" s="3"/>
    </row>
    <row r="651" spans="2:8" ht="15.75" customHeight="1" x14ac:dyDescent="0.25">
      <c r="B651" s="2"/>
      <c r="H651" s="3"/>
    </row>
    <row r="652" spans="2:8" ht="15.75" customHeight="1" x14ac:dyDescent="0.25">
      <c r="B652" s="2"/>
      <c r="H652" s="3"/>
    </row>
    <row r="653" spans="2:8" ht="15.75" customHeight="1" x14ac:dyDescent="0.25">
      <c r="B653" s="2"/>
      <c r="H653" s="3"/>
    </row>
    <row r="654" spans="2:8" ht="15.75" customHeight="1" x14ac:dyDescent="0.25">
      <c r="B654" s="2"/>
      <c r="H654" s="3"/>
    </row>
    <row r="655" spans="2:8" ht="15.75" customHeight="1" x14ac:dyDescent="0.25">
      <c r="B655" s="2"/>
      <c r="H655" s="3"/>
    </row>
    <row r="656" spans="2:8" ht="15.75" customHeight="1" x14ac:dyDescent="0.25">
      <c r="B656" s="2"/>
      <c r="H656" s="3"/>
    </row>
    <row r="657" spans="2:8" ht="15.75" customHeight="1" x14ac:dyDescent="0.25">
      <c r="B657" s="2"/>
      <c r="H657" s="3"/>
    </row>
    <row r="658" spans="2:8" ht="15.75" customHeight="1" x14ac:dyDescent="0.25">
      <c r="B658" s="2"/>
      <c r="H658" s="3"/>
    </row>
    <row r="659" spans="2:8" ht="15.75" customHeight="1" x14ac:dyDescent="0.25">
      <c r="B659" s="2"/>
      <c r="H659" s="3"/>
    </row>
    <row r="660" spans="2:8" ht="15.75" customHeight="1" x14ac:dyDescent="0.25">
      <c r="B660" s="2"/>
      <c r="H660" s="3"/>
    </row>
    <row r="661" spans="2:8" ht="15.75" customHeight="1" x14ac:dyDescent="0.25">
      <c r="B661" s="2"/>
      <c r="H661" s="3"/>
    </row>
    <row r="662" spans="2:8" ht="15.75" customHeight="1" x14ac:dyDescent="0.25">
      <c r="B662" s="2"/>
      <c r="H662" s="3"/>
    </row>
    <row r="663" spans="2:8" ht="15.75" customHeight="1" x14ac:dyDescent="0.25">
      <c r="B663" s="2"/>
      <c r="H663" s="3"/>
    </row>
    <row r="664" spans="2:8" ht="15.75" customHeight="1" x14ac:dyDescent="0.25">
      <c r="B664" s="2"/>
      <c r="H664" s="3"/>
    </row>
    <row r="665" spans="2:8" ht="15.75" customHeight="1" x14ac:dyDescent="0.25">
      <c r="B665" s="2"/>
      <c r="H665" s="3"/>
    </row>
    <row r="666" spans="2:8" ht="15.75" customHeight="1" x14ac:dyDescent="0.25">
      <c r="B666" s="2"/>
      <c r="H666" s="3"/>
    </row>
    <row r="667" spans="2:8" ht="15.75" customHeight="1" x14ac:dyDescent="0.25">
      <c r="B667" s="2"/>
      <c r="H667" s="3"/>
    </row>
    <row r="668" spans="2:8" ht="15.75" customHeight="1" x14ac:dyDescent="0.25">
      <c r="B668" s="2"/>
      <c r="H668" s="3"/>
    </row>
    <row r="669" spans="2:8" ht="15.75" customHeight="1" x14ac:dyDescent="0.25">
      <c r="B669" s="2"/>
      <c r="H669" s="3"/>
    </row>
    <row r="670" spans="2:8" ht="15.75" customHeight="1" x14ac:dyDescent="0.25">
      <c r="B670" s="2"/>
      <c r="H670" s="3"/>
    </row>
    <row r="671" spans="2:8" ht="15.75" customHeight="1" x14ac:dyDescent="0.25">
      <c r="B671" s="2"/>
      <c r="H671" s="3"/>
    </row>
    <row r="672" spans="2:8" ht="15.75" customHeight="1" x14ac:dyDescent="0.25">
      <c r="B672" s="2"/>
      <c r="H672" s="3"/>
    </row>
    <row r="673" spans="2:8" ht="15.75" customHeight="1" x14ac:dyDescent="0.25">
      <c r="B673" s="2"/>
      <c r="H673" s="3"/>
    </row>
    <row r="674" spans="2:8" ht="15.75" customHeight="1" x14ac:dyDescent="0.25">
      <c r="B674" s="2"/>
      <c r="H674" s="3"/>
    </row>
    <row r="675" spans="2:8" ht="15.75" customHeight="1" x14ac:dyDescent="0.25">
      <c r="B675" s="2"/>
      <c r="H675" s="3"/>
    </row>
    <row r="676" spans="2:8" ht="15.75" customHeight="1" x14ac:dyDescent="0.25">
      <c r="B676" s="2"/>
      <c r="H676" s="3"/>
    </row>
    <row r="677" spans="2:8" ht="15.75" customHeight="1" x14ac:dyDescent="0.25">
      <c r="B677" s="2"/>
      <c r="H677" s="3"/>
    </row>
    <row r="678" spans="2:8" ht="15.75" customHeight="1" x14ac:dyDescent="0.25">
      <c r="B678" s="2"/>
      <c r="H678" s="3"/>
    </row>
    <row r="679" spans="2:8" ht="15.75" customHeight="1" x14ac:dyDescent="0.25">
      <c r="B679" s="2"/>
      <c r="H679" s="3"/>
    </row>
    <row r="680" spans="2:8" ht="15.75" customHeight="1" x14ac:dyDescent="0.25">
      <c r="B680" s="2"/>
      <c r="H680" s="3"/>
    </row>
    <row r="681" spans="2:8" ht="15.75" customHeight="1" x14ac:dyDescent="0.25">
      <c r="B681" s="2"/>
      <c r="H681" s="3"/>
    </row>
    <row r="682" spans="2:8" ht="15.75" customHeight="1" x14ac:dyDescent="0.25">
      <c r="B682" s="2"/>
      <c r="H682" s="3"/>
    </row>
    <row r="683" spans="2:8" ht="15.75" customHeight="1" x14ac:dyDescent="0.25">
      <c r="B683" s="2"/>
      <c r="H683" s="3"/>
    </row>
    <row r="684" spans="2:8" ht="15.75" customHeight="1" x14ac:dyDescent="0.25">
      <c r="B684" s="2"/>
      <c r="H684" s="3"/>
    </row>
    <row r="685" spans="2:8" ht="15.75" customHeight="1" x14ac:dyDescent="0.25">
      <c r="B685" s="2"/>
      <c r="H685" s="3"/>
    </row>
    <row r="686" spans="2:8" ht="15.75" customHeight="1" x14ac:dyDescent="0.25">
      <c r="B686" s="2"/>
      <c r="H686" s="3"/>
    </row>
    <row r="687" spans="2:8" ht="15.75" customHeight="1" x14ac:dyDescent="0.25">
      <c r="B687" s="2"/>
      <c r="H687" s="3"/>
    </row>
    <row r="688" spans="2:8" ht="15.75" customHeight="1" x14ac:dyDescent="0.25">
      <c r="B688" s="2"/>
      <c r="H688" s="3"/>
    </row>
    <row r="689" spans="2:8" ht="15.75" customHeight="1" x14ac:dyDescent="0.25">
      <c r="B689" s="2"/>
      <c r="H689" s="3"/>
    </row>
    <row r="690" spans="2:8" ht="15.75" customHeight="1" x14ac:dyDescent="0.25">
      <c r="B690" s="2"/>
      <c r="H690" s="3"/>
    </row>
    <row r="691" spans="2:8" ht="15.75" customHeight="1" x14ac:dyDescent="0.25">
      <c r="B691" s="2"/>
      <c r="H691" s="3"/>
    </row>
    <row r="692" spans="2:8" ht="15.75" customHeight="1" x14ac:dyDescent="0.25">
      <c r="B692" s="2"/>
      <c r="H692" s="3"/>
    </row>
    <row r="693" spans="2:8" ht="15.75" customHeight="1" x14ac:dyDescent="0.25">
      <c r="B693" s="2"/>
      <c r="H693" s="3"/>
    </row>
    <row r="694" spans="2:8" ht="15.75" customHeight="1" x14ac:dyDescent="0.25">
      <c r="B694" s="2"/>
      <c r="H694" s="3"/>
    </row>
    <row r="695" spans="2:8" ht="15.75" customHeight="1" x14ac:dyDescent="0.25">
      <c r="B695" s="2"/>
      <c r="H695" s="3"/>
    </row>
    <row r="696" spans="2:8" ht="15.75" customHeight="1" x14ac:dyDescent="0.25">
      <c r="B696" s="2"/>
      <c r="H696" s="3"/>
    </row>
    <row r="697" spans="2:8" ht="15.75" customHeight="1" x14ac:dyDescent="0.25">
      <c r="B697" s="2"/>
      <c r="H697" s="3"/>
    </row>
    <row r="698" spans="2:8" ht="15.75" customHeight="1" x14ac:dyDescent="0.25">
      <c r="B698" s="2"/>
      <c r="H698" s="3"/>
    </row>
    <row r="699" spans="2:8" ht="15.75" customHeight="1" x14ac:dyDescent="0.25">
      <c r="B699" s="2"/>
      <c r="H699" s="3"/>
    </row>
    <row r="700" spans="2:8" ht="15.75" customHeight="1" x14ac:dyDescent="0.25">
      <c r="B700" s="2"/>
      <c r="H700" s="3"/>
    </row>
    <row r="701" spans="2:8" ht="15.75" customHeight="1" x14ac:dyDescent="0.25">
      <c r="B701" s="2"/>
      <c r="H701" s="3"/>
    </row>
    <row r="702" spans="2:8" ht="15.75" customHeight="1" x14ac:dyDescent="0.25">
      <c r="B702" s="2"/>
      <c r="H702" s="3"/>
    </row>
    <row r="703" spans="2:8" ht="15.75" customHeight="1" x14ac:dyDescent="0.25">
      <c r="B703" s="2"/>
      <c r="H703" s="3"/>
    </row>
    <row r="704" spans="2:8" ht="15.75" customHeight="1" x14ac:dyDescent="0.25">
      <c r="B704" s="2"/>
      <c r="H704" s="3"/>
    </row>
    <row r="705" spans="2:8" ht="15.75" customHeight="1" x14ac:dyDescent="0.25">
      <c r="B705" s="2"/>
      <c r="H705" s="3"/>
    </row>
    <row r="706" spans="2:8" ht="15.75" customHeight="1" x14ac:dyDescent="0.25">
      <c r="B706" s="2"/>
      <c r="H706" s="3"/>
    </row>
    <row r="707" spans="2:8" ht="15.75" customHeight="1" x14ac:dyDescent="0.25">
      <c r="B707" s="2"/>
      <c r="H707" s="3"/>
    </row>
    <row r="708" spans="2:8" ht="15.75" customHeight="1" x14ac:dyDescent="0.25">
      <c r="B708" s="2"/>
      <c r="H708" s="3"/>
    </row>
    <row r="709" spans="2:8" ht="15.75" customHeight="1" x14ac:dyDescent="0.25">
      <c r="B709" s="2"/>
      <c r="H709" s="3"/>
    </row>
    <row r="710" spans="2:8" ht="15.75" customHeight="1" x14ac:dyDescent="0.25">
      <c r="B710" s="2"/>
      <c r="H710" s="3"/>
    </row>
    <row r="711" spans="2:8" ht="15.75" customHeight="1" x14ac:dyDescent="0.25">
      <c r="B711" s="2"/>
      <c r="H711" s="3"/>
    </row>
    <row r="712" spans="2:8" ht="15.75" customHeight="1" x14ac:dyDescent="0.25">
      <c r="B712" s="2"/>
      <c r="H712" s="3"/>
    </row>
    <row r="713" spans="2:8" ht="15.75" customHeight="1" x14ac:dyDescent="0.25">
      <c r="B713" s="2"/>
      <c r="H713" s="3"/>
    </row>
    <row r="714" spans="2:8" ht="15.75" customHeight="1" x14ac:dyDescent="0.25">
      <c r="B714" s="2"/>
      <c r="H714" s="3"/>
    </row>
    <row r="715" spans="2:8" ht="15.75" customHeight="1" x14ac:dyDescent="0.25">
      <c r="B715" s="2"/>
      <c r="H715" s="3"/>
    </row>
    <row r="716" spans="2:8" ht="15.75" customHeight="1" x14ac:dyDescent="0.25">
      <c r="B716" s="2"/>
      <c r="H716" s="3"/>
    </row>
    <row r="717" spans="2:8" ht="15.75" customHeight="1" x14ac:dyDescent="0.25">
      <c r="B717" s="2"/>
      <c r="H717" s="3"/>
    </row>
    <row r="718" spans="2:8" ht="15.75" customHeight="1" x14ac:dyDescent="0.25">
      <c r="B718" s="2"/>
      <c r="H718" s="3"/>
    </row>
    <row r="719" spans="2:8" ht="15.75" customHeight="1" x14ac:dyDescent="0.25">
      <c r="B719" s="2"/>
      <c r="H719" s="3"/>
    </row>
    <row r="720" spans="2:8" ht="15.75" customHeight="1" x14ac:dyDescent="0.25">
      <c r="B720" s="2"/>
      <c r="H720" s="3"/>
    </row>
    <row r="721" spans="2:8" ht="15.75" customHeight="1" x14ac:dyDescent="0.25">
      <c r="B721" s="2"/>
      <c r="H721" s="3"/>
    </row>
    <row r="722" spans="2:8" ht="15.75" customHeight="1" x14ac:dyDescent="0.25">
      <c r="B722" s="2"/>
      <c r="H722" s="3"/>
    </row>
    <row r="723" spans="2:8" ht="15.75" customHeight="1" x14ac:dyDescent="0.25">
      <c r="B723" s="2"/>
      <c r="H723" s="3"/>
    </row>
    <row r="724" spans="2:8" ht="15.75" customHeight="1" x14ac:dyDescent="0.25">
      <c r="B724" s="2"/>
      <c r="H724" s="3"/>
    </row>
    <row r="725" spans="2:8" ht="15.75" customHeight="1" x14ac:dyDescent="0.25">
      <c r="B725" s="2"/>
      <c r="H725" s="3"/>
    </row>
    <row r="726" spans="2:8" ht="15.75" customHeight="1" x14ac:dyDescent="0.25">
      <c r="B726" s="2"/>
      <c r="H726" s="3"/>
    </row>
    <row r="727" spans="2:8" ht="15.75" customHeight="1" x14ac:dyDescent="0.25">
      <c r="B727" s="2"/>
      <c r="H727" s="3"/>
    </row>
    <row r="728" spans="2:8" ht="15.75" customHeight="1" x14ac:dyDescent="0.25">
      <c r="B728" s="2"/>
      <c r="H728" s="3"/>
    </row>
    <row r="729" spans="2:8" ht="15.75" customHeight="1" x14ac:dyDescent="0.25">
      <c r="B729" s="2"/>
      <c r="H729" s="3"/>
    </row>
    <row r="730" spans="2:8" ht="15.75" customHeight="1" x14ac:dyDescent="0.25">
      <c r="B730" s="2"/>
      <c r="H730" s="3"/>
    </row>
    <row r="731" spans="2:8" ht="15.75" customHeight="1" x14ac:dyDescent="0.25">
      <c r="B731" s="2"/>
      <c r="H731" s="3"/>
    </row>
    <row r="732" spans="2:8" ht="15.75" customHeight="1" x14ac:dyDescent="0.25">
      <c r="B732" s="2"/>
      <c r="H732" s="3"/>
    </row>
    <row r="733" spans="2:8" ht="15.75" customHeight="1" x14ac:dyDescent="0.25">
      <c r="B733" s="2"/>
      <c r="H733" s="3"/>
    </row>
    <row r="734" spans="2:8" ht="15.75" customHeight="1" x14ac:dyDescent="0.25">
      <c r="B734" s="2"/>
      <c r="H734" s="3"/>
    </row>
    <row r="735" spans="2:8" ht="15.75" customHeight="1" x14ac:dyDescent="0.25">
      <c r="B735" s="2"/>
      <c r="H735" s="3"/>
    </row>
    <row r="736" spans="2:8" ht="15.75" customHeight="1" x14ac:dyDescent="0.25">
      <c r="B736" s="2"/>
      <c r="H736" s="3"/>
    </row>
    <row r="737" spans="2:8" ht="15.75" customHeight="1" x14ac:dyDescent="0.25">
      <c r="B737" s="2"/>
      <c r="H737" s="3"/>
    </row>
    <row r="738" spans="2:8" ht="15.75" customHeight="1" x14ac:dyDescent="0.25">
      <c r="B738" s="2"/>
      <c r="H738" s="3"/>
    </row>
    <row r="739" spans="2:8" ht="15.75" customHeight="1" x14ac:dyDescent="0.25">
      <c r="B739" s="2"/>
      <c r="H739" s="3"/>
    </row>
    <row r="740" spans="2:8" ht="15.75" customHeight="1" x14ac:dyDescent="0.25">
      <c r="B740" s="2"/>
      <c r="H740" s="3"/>
    </row>
    <row r="741" spans="2:8" ht="15.75" customHeight="1" x14ac:dyDescent="0.25">
      <c r="B741" s="2"/>
      <c r="H741" s="3"/>
    </row>
    <row r="742" spans="2:8" ht="15.75" customHeight="1" x14ac:dyDescent="0.25">
      <c r="B742" s="2"/>
      <c r="H742" s="3"/>
    </row>
    <row r="743" spans="2:8" ht="15.75" customHeight="1" x14ac:dyDescent="0.25">
      <c r="B743" s="2"/>
      <c r="H743" s="3"/>
    </row>
    <row r="744" spans="2:8" ht="15.75" customHeight="1" x14ac:dyDescent="0.25">
      <c r="B744" s="2"/>
      <c r="H744" s="3"/>
    </row>
    <row r="745" spans="2:8" ht="15.75" customHeight="1" x14ac:dyDescent="0.25">
      <c r="B745" s="2"/>
      <c r="H745" s="3"/>
    </row>
    <row r="746" spans="2:8" ht="15.75" customHeight="1" x14ac:dyDescent="0.25">
      <c r="B746" s="2"/>
      <c r="H746" s="3"/>
    </row>
    <row r="747" spans="2:8" ht="15.75" customHeight="1" x14ac:dyDescent="0.25">
      <c r="B747" s="2"/>
      <c r="H747" s="3"/>
    </row>
    <row r="748" spans="2:8" ht="15.75" customHeight="1" x14ac:dyDescent="0.25">
      <c r="B748" s="2"/>
      <c r="H748" s="3"/>
    </row>
    <row r="749" spans="2:8" ht="15.75" customHeight="1" x14ac:dyDescent="0.25">
      <c r="B749" s="2"/>
      <c r="H749" s="3"/>
    </row>
    <row r="750" spans="2:8" ht="15.75" customHeight="1" x14ac:dyDescent="0.25">
      <c r="B750" s="2"/>
      <c r="H750" s="3"/>
    </row>
    <row r="751" spans="2:8" ht="15.75" customHeight="1" x14ac:dyDescent="0.25">
      <c r="B751" s="2"/>
      <c r="H751" s="3"/>
    </row>
    <row r="752" spans="2:8" ht="15.75" customHeight="1" x14ac:dyDescent="0.25">
      <c r="B752" s="2"/>
      <c r="H752" s="3"/>
    </row>
    <row r="753" spans="2:8" ht="15.75" customHeight="1" x14ac:dyDescent="0.25">
      <c r="B753" s="2"/>
      <c r="H753" s="3"/>
    </row>
    <row r="754" spans="2:8" ht="15.75" customHeight="1" x14ac:dyDescent="0.25">
      <c r="B754" s="2"/>
      <c r="H754" s="3"/>
    </row>
    <row r="755" spans="2:8" ht="15.75" customHeight="1" x14ac:dyDescent="0.25">
      <c r="B755" s="2"/>
      <c r="H755" s="3"/>
    </row>
    <row r="756" spans="2:8" ht="15.75" customHeight="1" x14ac:dyDescent="0.25">
      <c r="B756" s="2"/>
      <c r="H756" s="3"/>
    </row>
    <row r="757" spans="2:8" ht="15.75" customHeight="1" x14ac:dyDescent="0.25">
      <c r="B757" s="2"/>
      <c r="H757" s="3"/>
    </row>
    <row r="758" spans="2:8" ht="15.75" customHeight="1" x14ac:dyDescent="0.25">
      <c r="B758" s="2"/>
      <c r="H758" s="3"/>
    </row>
    <row r="759" spans="2:8" ht="15.75" customHeight="1" x14ac:dyDescent="0.25">
      <c r="B759" s="2"/>
      <c r="H759" s="3"/>
    </row>
    <row r="760" spans="2:8" ht="15.75" customHeight="1" x14ac:dyDescent="0.25">
      <c r="B760" s="2"/>
      <c r="H760" s="3"/>
    </row>
    <row r="761" spans="2:8" ht="15.75" customHeight="1" x14ac:dyDescent="0.25">
      <c r="B761" s="2"/>
      <c r="H761" s="3"/>
    </row>
    <row r="762" spans="2:8" ht="15.75" customHeight="1" x14ac:dyDescent="0.25">
      <c r="B762" s="2"/>
      <c r="H762" s="3"/>
    </row>
    <row r="763" spans="2:8" ht="15.75" customHeight="1" x14ac:dyDescent="0.25">
      <c r="B763" s="2"/>
      <c r="H763" s="3"/>
    </row>
    <row r="764" spans="2:8" ht="15.75" customHeight="1" x14ac:dyDescent="0.25">
      <c r="B764" s="2"/>
      <c r="H764" s="3"/>
    </row>
    <row r="765" spans="2:8" ht="15.75" customHeight="1" x14ac:dyDescent="0.25">
      <c r="B765" s="2"/>
      <c r="H765" s="3"/>
    </row>
    <row r="766" spans="2:8" ht="15.75" customHeight="1" x14ac:dyDescent="0.25">
      <c r="B766" s="2"/>
      <c r="H766" s="3"/>
    </row>
    <row r="767" spans="2:8" ht="15.75" customHeight="1" x14ac:dyDescent="0.25">
      <c r="B767" s="2"/>
      <c r="H767" s="3"/>
    </row>
    <row r="768" spans="2:8" ht="15.75" customHeight="1" x14ac:dyDescent="0.25">
      <c r="B768" s="2"/>
      <c r="H768" s="3"/>
    </row>
    <row r="769" spans="2:8" ht="15.75" customHeight="1" x14ac:dyDescent="0.25">
      <c r="B769" s="2"/>
      <c r="H769" s="3"/>
    </row>
    <row r="770" spans="2:8" ht="15.75" customHeight="1" x14ac:dyDescent="0.25">
      <c r="B770" s="2"/>
      <c r="H770" s="3"/>
    </row>
    <row r="771" spans="2:8" ht="15.75" customHeight="1" x14ac:dyDescent="0.25">
      <c r="B771" s="2"/>
      <c r="H771" s="3"/>
    </row>
    <row r="772" spans="2:8" ht="15.75" customHeight="1" x14ac:dyDescent="0.25">
      <c r="B772" s="2"/>
      <c r="H772" s="3"/>
    </row>
    <row r="773" spans="2:8" ht="15.75" customHeight="1" x14ac:dyDescent="0.25">
      <c r="B773" s="2"/>
      <c r="H773" s="3"/>
    </row>
    <row r="774" spans="2:8" ht="15.75" customHeight="1" x14ac:dyDescent="0.25">
      <c r="B774" s="2"/>
      <c r="H774" s="3"/>
    </row>
    <row r="775" spans="2:8" ht="15.75" customHeight="1" x14ac:dyDescent="0.25">
      <c r="B775" s="2"/>
      <c r="H775" s="3"/>
    </row>
    <row r="776" spans="2:8" ht="15.75" customHeight="1" x14ac:dyDescent="0.25">
      <c r="B776" s="2"/>
      <c r="H776" s="3"/>
    </row>
    <row r="777" spans="2:8" ht="15.75" customHeight="1" x14ac:dyDescent="0.25">
      <c r="B777" s="2"/>
      <c r="H777" s="3"/>
    </row>
    <row r="778" spans="2:8" ht="15.75" customHeight="1" x14ac:dyDescent="0.25">
      <c r="B778" s="2"/>
      <c r="H778" s="3"/>
    </row>
    <row r="779" spans="2:8" ht="15.75" customHeight="1" x14ac:dyDescent="0.25">
      <c r="B779" s="2"/>
      <c r="H779" s="3"/>
    </row>
    <row r="780" spans="2:8" ht="15.75" customHeight="1" x14ac:dyDescent="0.25">
      <c r="B780" s="2"/>
      <c r="H780" s="3"/>
    </row>
    <row r="781" spans="2:8" ht="15.75" customHeight="1" x14ac:dyDescent="0.25">
      <c r="B781" s="2"/>
      <c r="H781" s="3"/>
    </row>
    <row r="782" spans="2:8" ht="15.75" customHeight="1" x14ac:dyDescent="0.25">
      <c r="B782" s="2"/>
      <c r="H782" s="3"/>
    </row>
    <row r="783" spans="2:8" ht="15.75" customHeight="1" x14ac:dyDescent="0.25">
      <c r="B783" s="2"/>
      <c r="H783" s="3"/>
    </row>
    <row r="784" spans="2:8" ht="15.75" customHeight="1" x14ac:dyDescent="0.25">
      <c r="B784" s="2"/>
      <c r="H784" s="3"/>
    </row>
    <row r="785" spans="2:8" ht="15.75" customHeight="1" x14ac:dyDescent="0.25">
      <c r="B785" s="2"/>
      <c r="H785" s="3"/>
    </row>
    <row r="786" spans="2:8" ht="15.75" customHeight="1" x14ac:dyDescent="0.25">
      <c r="B786" s="2"/>
      <c r="H786" s="3"/>
    </row>
    <row r="787" spans="2:8" ht="15.75" customHeight="1" x14ac:dyDescent="0.25">
      <c r="B787" s="2"/>
      <c r="H787" s="3"/>
    </row>
    <row r="788" spans="2:8" ht="15.75" customHeight="1" x14ac:dyDescent="0.25">
      <c r="B788" s="2"/>
      <c r="H788" s="3"/>
    </row>
    <row r="789" spans="2:8" ht="15.75" customHeight="1" x14ac:dyDescent="0.25">
      <c r="B789" s="2"/>
      <c r="H789" s="3"/>
    </row>
    <row r="790" spans="2:8" ht="15.75" customHeight="1" x14ac:dyDescent="0.25">
      <c r="B790" s="2"/>
      <c r="H790" s="3"/>
    </row>
    <row r="791" spans="2:8" ht="15.75" customHeight="1" x14ac:dyDescent="0.25">
      <c r="B791" s="2"/>
      <c r="H791" s="3"/>
    </row>
    <row r="792" spans="2:8" ht="15.75" customHeight="1" x14ac:dyDescent="0.25">
      <c r="B792" s="2"/>
      <c r="H792" s="3"/>
    </row>
    <row r="793" spans="2:8" ht="15.75" customHeight="1" x14ac:dyDescent="0.25">
      <c r="B793" s="2"/>
      <c r="H793" s="3"/>
    </row>
    <row r="794" spans="2:8" ht="15.75" customHeight="1" x14ac:dyDescent="0.25">
      <c r="B794" s="2"/>
      <c r="H794" s="3"/>
    </row>
    <row r="795" spans="2:8" ht="15.75" customHeight="1" x14ac:dyDescent="0.25">
      <c r="B795" s="2"/>
      <c r="H795" s="3"/>
    </row>
    <row r="796" spans="2:8" ht="15.75" customHeight="1" x14ac:dyDescent="0.25">
      <c r="B796" s="2"/>
      <c r="H796" s="3"/>
    </row>
    <row r="797" spans="2:8" ht="15.75" customHeight="1" x14ac:dyDescent="0.25">
      <c r="B797" s="2"/>
      <c r="H797" s="3"/>
    </row>
    <row r="798" spans="2:8" ht="15.75" customHeight="1" x14ac:dyDescent="0.25">
      <c r="B798" s="2"/>
      <c r="H798" s="3"/>
    </row>
    <row r="799" spans="2:8" ht="15.75" customHeight="1" x14ac:dyDescent="0.25">
      <c r="B799" s="2"/>
      <c r="H799" s="3"/>
    </row>
    <row r="800" spans="2:8" ht="15.75" customHeight="1" x14ac:dyDescent="0.25">
      <c r="B800" s="2"/>
      <c r="H800" s="3"/>
    </row>
    <row r="801" spans="2:8" ht="15.75" customHeight="1" x14ac:dyDescent="0.25">
      <c r="B801" s="2"/>
      <c r="H801" s="3"/>
    </row>
    <row r="802" spans="2:8" ht="15.75" customHeight="1" x14ac:dyDescent="0.25">
      <c r="B802" s="2"/>
      <c r="H802" s="3"/>
    </row>
    <row r="803" spans="2:8" ht="15.75" customHeight="1" x14ac:dyDescent="0.25">
      <c r="B803" s="2"/>
      <c r="H803" s="3"/>
    </row>
    <row r="804" spans="2:8" ht="15.75" customHeight="1" x14ac:dyDescent="0.25">
      <c r="B804" s="2"/>
      <c r="H804" s="3"/>
    </row>
    <row r="805" spans="2:8" ht="15.75" customHeight="1" x14ac:dyDescent="0.25">
      <c r="B805" s="2"/>
      <c r="H805" s="3"/>
    </row>
    <row r="806" spans="2:8" ht="15.75" customHeight="1" x14ac:dyDescent="0.25">
      <c r="B806" s="2"/>
      <c r="H806" s="3"/>
    </row>
    <row r="807" spans="2:8" ht="15.75" customHeight="1" x14ac:dyDescent="0.25">
      <c r="B807" s="2"/>
      <c r="H807" s="3"/>
    </row>
    <row r="808" spans="2:8" ht="15.75" customHeight="1" x14ac:dyDescent="0.25">
      <c r="B808" s="2"/>
      <c r="H808" s="3"/>
    </row>
    <row r="809" spans="2:8" ht="15.75" customHeight="1" x14ac:dyDescent="0.25">
      <c r="B809" s="2"/>
      <c r="H809" s="3"/>
    </row>
    <row r="810" spans="2:8" ht="15.75" customHeight="1" x14ac:dyDescent="0.25">
      <c r="B810" s="2"/>
      <c r="H810" s="3"/>
    </row>
    <row r="811" spans="2:8" ht="15.75" customHeight="1" x14ac:dyDescent="0.25">
      <c r="B811" s="2"/>
      <c r="H811" s="3"/>
    </row>
    <row r="812" spans="2:8" ht="15.75" customHeight="1" x14ac:dyDescent="0.25">
      <c r="B812" s="2"/>
      <c r="H812" s="3"/>
    </row>
    <row r="813" spans="2:8" ht="15.75" customHeight="1" x14ac:dyDescent="0.25">
      <c r="B813" s="2"/>
      <c r="H813" s="3"/>
    </row>
    <row r="814" spans="2:8" ht="15.75" customHeight="1" x14ac:dyDescent="0.25">
      <c r="B814" s="2"/>
      <c r="H814" s="3"/>
    </row>
    <row r="815" spans="2:8" ht="15.75" customHeight="1" x14ac:dyDescent="0.25">
      <c r="B815" s="2"/>
      <c r="H815" s="3"/>
    </row>
    <row r="816" spans="2:8" ht="15.75" customHeight="1" x14ac:dyDescent="0.25">
      <c r="B816" s="2"/>
      <c r="H816" s="3"/>
    </row>
    <row r="817" spans="2:8" ht="15.75" customHeight="1" x14ac:dyDescent="0.25">
      <c r="B817" s="2"/>
      <c r="H817" s="3"/>
    </row>
    <row r="818" spans="2:8" ht="15.75" customHeight="1" x14ac:dyDescent="0.25">
      <c r="B818" s="2"/>
      <c r="H818" s="3"/>
    </row>
    <row r="819" spans="2:8" ht="15.75" customHeight="1" x14ac:dyDescent="0.25">
      <c r="B819" s="2"/>
      <c r="H819" s="3"/>
    </row>
    <row r="820" spans="2:8" ht="15.75" customHeight="1" x14ac:dyDescent="0.25">
      <c r="B820" s="2"/>
      <c r="H820" s="3"/>
    </row>
    <row r="821" spans="2:8" ht="15.75" customHeight="1" x14ac:dyDescent="0.25">
      <c r="B821" s="2"/>
      <c r="H821" s="3"/>
    </row>
    <row r="822" spans="2:8" ht="15.75" customHeight="1" x14ac:dyDescent="0.25">
      <c r="B822" s="2"/>
      <c r="H822" s="3"/>
    </row>
    <row r="823" spans="2:8" ht="15.75" customHeight="1" x14ac:dyDescent="0.25">
      <c r="B823" s="2"/>
      <c r="H823" s="3"/>
    </row>
    <row r="824" spans="2:8" ht="15.75" customHeight="1" x14ac:dyDescent="0.25">
      <c r="B824" s="2"/>
      <c r="H824" s="3"/>
    </row>
    <row r="825" spans="2:8" ht="15.75" customHeight="1" x14ac:dyDescent="0.25">
      <c r="B825" s="2"/>
      <c r="H825" s="3"/>
    </row>
    <row r="826" spans="2:8" ht="15.75" customHeight="1" x14ac:dyDescent="0.25">
      <c r="B826" s="2"/>
      <c r="H826" s="3"/>
    </row>
    <row r="827" spans="2:8" ht="15.75" customHeight="1" x14ac:dyDescent="0.25">
      <c r="B827" s="2"/>
      <c r="H827" s="3"/>
    </row>
    <row r="828" spans="2:8" ht="15.75" customHeight="1" x14ac:dyDescent="0.25">
      <c r="B828" s="2"/>
      <c r="H828" s="3"/>
    </row>
    <row r="829" spans="2:8" ht="15.75" customHeight="1" x14ac:dyDescent="0.25">
      <c r="B829" s="2"/>
      <c r="H829" s="3"/>
    </row>
    <row r="830" spans="2:8" ht="15.75" customHeight="1" x14ac:dyDescent="0.25">
      <c r="B830" s="2"/>
      <c r="H830" s="3"/>
    </row>
    <row r="831" spans="2:8" ht="15.75" customHeight="1" x14ac:dyDescent="0.25">
      <c r="B831" s="2"/>
      <c r="H831" s="3"/>
    </row>
    <row r="832" spans="2:8" ht="15.75" customHeight="1" x14ac:dyDescent="0.25">
      <c r="B832" s="2"/>
      <c r="H832" s="3"/>
    </row>
    <row r="833" spans="2:8" ht="15.75" customHeight="1" x14ac:dyDescent="0.25">
      <c r="B833" s="2"/>
      <c r="H833" s="3"/>
    </row>
    <row r="834" spans="2:8" ht="15.75" customHeight="1" x14ac:dyDescent="0.25">
      <c r="B834" s="2"/>
      <c r="H834" s="3"/>
    </row>
    <row r="835" spans="2:8" ht="15.75" customHeight="1" x14ac:dyDescent="0.25">
      <c r="B835" s="2"/>
      <c r="H835" s="3"/>
    </row>
    <row r="836" spans="2:8" ht="15.75" customHeight="1" x14ac:dyDescent="0.25">
      <c r="B836" s="2"/>
      <c r="H836" s="3"/>
    </row>
    <row r="837" spans="2:8" ht="15.75" customHeight="1" x14ac:dyDescent="0.25">
      <c r="B837" s="2"/>
      <c r="H837" s="3"/>
    </row>
    <row r="838" spans="2:8" ht="15.75" customHeight="1" x14ac:dyDescent="0.25">
      <c r="B838" s="2"/>
      <c r="H838" s="3"/>
    </row>
    <row r="839" spans="2:8" ht="15.75" customHeight="1" x14ac:dyDescent="0.25">
      <c r="B839" s="2"/>
      <c r="H839" s="3"/>
    </row>
    <row r="840" spans="2:8" ht="15.75" customHeight="1" x14ac:dyDescent="0.25">
      <c r="B840" s="2"/>
      <c r="H840" s="3"/>
    </row>
    <row r="841" spans="2:8" ht="15.75" customHeight="1" x14ac:dyDescent="0.25">
      <c r="B841" s="2"/>
      <c r="H841" s="3"/>
    </row>
    <row r="842" spans="2:8" ht="15.75" customHeight="1" x14ac:dyDescent="0.25">
      <c r="B842" s="2"/>
      <c r="H842" s="3"/>
    </row>
    <row r="843" spans="2:8" ht="15.75" customHeight="1" x14ac:dyDescent="0.25">
      <c r="B843" s="2"/>
      <c r="H843" s="3"/>
    </row>
    <row r="844" spans="2:8" ht="15.75" customHeight="1" x14ac:dyDescent="0.25">
      <c r="B844" s="2"/>
      <c r="H844" s="3"/>
    </row>
    <row r="845" spans="2:8" ht="15.75" customHeight="1" x14ac:dyDescent="0.25">
      <c r="B845" s="2"/>
      <c r="H845" s="3"/>
    </row>
    <row r="846" spans="2:8" ht="15.75" customHeight="1" x14ac:dyDescent="0.25">
      <c r="B846" s="2"/>
      <c r="H846" s="3"/>
    </row>
    <row r="847" spans="2:8" ht="15.75" customHeight="1" x14ac:dyDescent="0.25">
      <c r="B847" s="2"/>
      <c r="H847" s="3"/>
    </row>
    <row r="848" spans="2:8" ht="15.75" customHeight="1" x14ac:dyDescent="0.25">
      <c r="B848" s="2"/>
      <c r="H848" s="3"/>
    </row>
    <row r="849" spans="2:8" ht="15.75" customHeight="1" x14ac:dyDescent="0.25">
      <c r="B849" s="2"/>
      <c r="H849" s="3"/>
    </row>
    <row r="850" spans="2:8" ht="15.75" customHeight="1" x14ac:dyDescent="0.25">
      <c r="B850" s="2"/>
      <c r="H850" s="3"/>
    </row>
    <row r="851" spans="2:8" ht="15.75" customHeight="1" x14ac:dyDescent="0.25">
      <c r="B851" s="2"/>
      <c r="H851" s="3"/>
    </row>
    <row r="852" spans="2:8" ht="15.75" customHeight="1" x14ac:dyDescent="0.25">
      <c r="B852" s="2"/>
      <c r="H852" s="3"/>
    </row>
    <row r="853" spans="2:8" ht="15.75" customHeight="1" x14ac:dyDescent="0.25">
      <c r="B853" s="2"/>
      <c r="H853" s="3"/>
    </row>
    <row r="854" spans="2:8" ht="15.75" customHeight="1" x14ac:dyDescent="0.25">
      <c r="B854" s="2"/>
      <c r="H854" s="3"/>
    </row>
    <row r="855" spans="2:8" ht="15.75" customHeight="1" x14ac:dyDescent="0.25">
      <c r="B855" s="2"/>
      <c r="H855" s="3"/>
    </row>
    <row r="856" spans="2:8" ht="15.75" customHeight="1" x14ac:dyDescent="0.25">
      <c r="B856" s="2"/>
      <c r="H856" s="3"/>
    </row>
    <row r="857" spans="2:8" ht="15.75" customHeight="1" x14ac:dyDescent="0.25">
      <c r="B857" s="2"/>
      <c r="H857" s="3"/>
    </row>
    <row r="858" spans="2:8" ht="15.75" customHeight="1" x14ac:dyDescent="0.25">
      <c r="B858" s="2"/>
      <c r="H858" s="3"/>
    </row>
    <row r="859" spans="2:8" ht="15.75" customHeight="1" x14ac:dyDescent="0.25">
      <c r="B859" s="2"/>
      <c r="H859" s="3"/>
    </row>
    <row r="860" spans="2:8" ht="15.75" customHeight="1" x14ac:dyDescent="0.25">
      <c r="B860" s="2"/>
      <c r="H860" s="3"/>
    </row>
    <row r="861" spans="2:8" ht="15.75" customHeight="1" x14ac:dyDescent="0.25">
      <c r="B861" s="2"/>
      <c r="H861" s="3"/>
    </row>
    <row r="862" spans="2:8" ht="15.75" customHeight="1" x14ac:dyDescent="0.25">
      <c r="B862" s="2"/>
      <c r="H862" s="3"/>
    </row>
    <row r="863" spans="2:8" ht="15.75" customHeight="1" x14ac:dyDescent="0.25">
      <c r="B863" s="2"/>
      <c r="H863" s="3"/>
    </row>
    <row r="864" spans="2:8" ht="15.75" customHeight="1" x14ac:dyDescent="0.25">
      <c r="B864" s="2"/>
      <c r="H864" s="3"/>
    </row>
    <row r="865" spans="2:8" ht="15.75" customHeight="1" x14ac:dyDescent="0.25">
      <c r="B865" s="2"/>
      <c r="H865" s="3"/>
    </row>
    <row r="866" spans="2:8" ht="15.75" customHeight="1" x14ac:dyDescent="0.25">
      <c r="B866" s="2"/>
      <c r="H866" s="3"/>
    </row>
    <row r="867" spans="2:8" ht="15.75" customHeight="1" x14ac:dyDescent="0.25">
      <c r="B867" s="2"/>
      <c r="H867" s="3"/>
    </row>
    <row r="868" spans="2:8" ht="15.75" customHeight="1" x14ac:dyDescent="0.25">
      <c r="B868" s="2"/>
      <c r="H868" s="3"/>
    </row>
    <row r="869" spans="2:8" ht="15.75" customHeight="1" x14ac:dyDescent="0.25">
      <c r="B869" s="2"/>
      <c r="H869" s="3"/>
    </row>
    <row r="870" spans="2:8" ht="15.75" customHeight="1" x14ac:dyDescent="0.25">
      <c r="B870" s="2"/>
      <c r="H870" s="3"/>
    </row>
    <row r="871" spans="2:8" ht="15.75" customHeight="1" x14ac:dyDescent="0.25">
      <c r="B871" s="2"/>
      <c r="H871" s="3"/>
    </row>
    <row r="872" spans="2:8" ht="15.75" customHeight="1" x14ac:dyDescent="0.25">
      <c r="B872" s="2"/>
      <c r="H872" s="3"/>
    </row>
    <row r="873" spans="2:8" ht="15.75" customHeight="1" x14ac:dyDescent="0.25">
      <c r="B873" s="2"/>
      <c r="H873" s="3"/>
    </row>
    <row r="874" spans="2:8" ht="15.75" customHeight="1" x14ac:dyDescent="0.25">
      <c r="B874" s="2"/>
      <c r="H874" s="3"/>
    </row>
    <row r="875" spans="2:8" ht="15.75" customHeight="1" x14ac:dyDescent="0.25">
      <c r="B875" s="2"/>
      <c r="H875" s="3"/>
    </row>
    <row r="876" spans="2:8" ht="15.75" customHeight="1" x14ac:dyDescent="0.25">
      <c r="B876" s="2"/>
      <c r="H876" s="3"/>
    </row>
    <row r="877" spans="2:8" ht="15.75" customHeight="1" x14ac:dyDescent="0.25">
      <c r="B877" s="2"/>
      <c r="H877" s="3"/>
    </row>
    <row r="878" spans="2:8" ht="15.75" customHeight="1" x14ac:dyDescent="0.25">
      <c r="B878" s="2"/>
      <c r="H878" s="3"/>
    </row>
    <row r="879" spans="2:8" ht="15.75" customHeight="1" x14ac:dyDescent="0.25">
      <c r="B879" s="2"/>
      <c r="H879" s="3"/>
    </row>
    <row r="880" spans="2:8" ht="15.75" customHeight="1" x14ac:dyDescent="0.25">
      <c r="B880" s="2"/>
      <c r="H880" s="3"/>
    </row>
    <row r="881" spans="2:8" ht="15.75" customHeight="1" x14ac:dyDescent="0.25">
      <c r="B881" s="2"/>
      <c r="H881" s="3"/>
    </row>
    <row r="882" spans="2:8" ht="15.75" customHeight="1" x14ac:dyDescent="0.25">
      <c r="B882" s="2"/>
      <c r="H882" s="3"/>
    </row>
    <row r="883" spans="2:8" ht="15.75" customHeight="1" x14ac:dyDescent="0.25">
      <c r="B883" s="2"/>
      <c r="H883" s="3"/>
    </row>
    <row r="884" spans="2:8" ht="15.75" customHeight="1" x14ac:dyDescent="0.25">
      <c r="B884" s="2"/>
      <c r="H884" s="3"/>
    </row>
    <row r="885" spans="2:8" ht="15.75" customHeight="1" x14ac:dyDescent="0.25">
      <c r="B885" s="2"/>
      <c r="H885" s="3"/>
    </row>
    <row r="886" spans="2:8" ht="15.75" customHeight="1" x14ac:dyDescent="0.25">
      <c r="B886" s="2"/>
      <c r="H886" s="3"/>
    </row>
    <row r="887" spans="2:8" ht="15.75" customHeight="1" x14ac:dyDescent="0.25">
      <c r="B887" s="2"/>
      <c r="H887" s="3"/>
    </row>
    <row r="888" spans="2:8" ht="15.75" customHeight="1" x14ac:dyDescent="0.25">
      <c r="B888" s="2"/>
      <c r="H888" s="3"/>
    </row>
    <row r="889" spans="2:8" ht="15.75" customHeight="1" x14ac:dyDescent="0.25">
      <c r="B889" s="2"/>
      <c r="H889" s="3"/>
    </row>
    <row r="890" spans="2:8" ht="15.75" customHeight="1" x14ac:dyDescent="0.25">
      <c r="B890" s="2"/>
      <c r="H890" s="3"/>
    </row>
    <row r="891" spans="2:8" ht="15.75" customHeight="1" x14ac:dyDescent="0.25">
      <c r="B891" s="2"/>
      <c r="H891" s="3"/>
    </row>
    <row r="892" spans="2:8" ht="15.75" customHeight="1" x14ac:dyDescent="0.25">
      <c r="B892" s="2"/>
      <c r="H892" s="3"/>
    </row>
    <row r="893" spans="2:8" ht="15.75" customHeight="1" x14ac:dyDescent="0.25">
      <c r="B893" s="2"/>
      <c r="H893" s="3"/>
    </row>
    <row r="894" spans="2:8" ht="15.75" customHeight="1" x14ac:dyDescent="0.25">
      <c r="B894" s="2"/>
      <c r="H894" s="3"/>
    </row>
    <row r="895" spans="2:8" ht="15.75" customHeight="1" x14ac:dyDescent="0.25">
      <c r="B895" s="2"/>
      <c r="H895" s="3"/>
    </row>
    <row r="896" spans="2:8" ht="15.75" customHeight="1" x14ac:dyDescent="0.25">
      <c r="B896" s="2"/>
      <c r="H896" s="3"/>
    </row>
    <row r="897" spans="2:8" ht="15.75" customHeight="1" x14ac:dyDescent="0.25">
      <c r="B897" s="2"/>
      <c r="H897" s="3"/>
    </row>
    <row r="898" spans="2:8" ht="15.75" customHeight="1" x14ac:dyDescent="0.25">
      <c r="B898" s="2"/>
      <c r="H898" s="3"/>
    </row>
    <row r="899" spans="2:8" ht="15.75" customHeight="1" x14ac:dyDescent="0.25">
      <c r="B899" s="2"/>
      <c r="H899" s="3"/>
    </row>
    <row r="900" spans="2:8" ht="15.75" customHeight="1" x14ac:dyDescent="0.25">
      <c r="B900" s="2"/>
      <c r="H900" s="3"/>
    </row>
    <row r="901" spans="2:8" ht="15.75" customHeight="1" x14ac:dyDescent="0.25">
      <c r="B901" s="2"/>
      <c r="H901" s="3"/>
    </row>
    <row r="902" spans="2:8" ht="15.75" customHeight="1" x14ac:dyDescent="0.25">
      <c r="B902" s="2"/>
      <c r="H902" s="3"/>
    </row>
    <row r="903" spans="2:8" ht="15.75" customHeight="1" x14ac:dyDescent="0.25">
      <c r="B903" s="2"/>
      <c r="H903" s="3"/>
    </row>
    <row r="904" spans="2:8" ht="15.75" customHeight="1" x14ac:dyDescent="0.25">
      <c r="B904" s="2"/>
      <c r="H904" s="3"/>
    </row>
    <row r="905" spans="2:8" ht="15.75" customHeight="1" x14ac:dyDescent="0.25">
      <c r="B905" s="2"/>
      <c r="H905" s="3"/>
    </row>
    <row r="906" spans="2:8" ht="15.75" customHeight="1" x14ac:dyDescent="0.25">
      <c r="B906" s="2"/>
      <c r="H906" s="3"/>
    </row>
    <row r="907" spans="2:8" ht="15.75" customHeight="1" x14ac:dyDescent="0.25">
      <c r="B907" s="2"/>
      <c r="H907" s="3"/>
    </row>
    <row r="908" spans="2:8" ht="15.75" customHeight="1" x14ac:dyDescent="0.25">
      <c r="B908" s="2"/>
      <c r="H908" s="3"/>
    </row>
    <row r="909" spans="2:8" ht="15.75" customHeight="1" x14ac:dyDescent="0.25">
      <c r="B909" s="2"/>
      <c r="H909" s="3"/>
    </row>
    <row r="910" spans="2:8" ht="15.75" customHeight="1" x14ac:dyDescent="0.25">
      <c r="B910" s="2"/>
      <c r="H910" s="3"/>
    </row>
    <row r="911" spans="2:8" ht="15.75" customHeight="1" x14ac:dyDescent="0.25">
      <c r="B911" s="2"/>
      <c r="H911" s="3"/>
    </row>
    <row r="912" spans="2:8" ht="15.75" customHeight="1" x14ac:dyDescent="0.25">
      <c r="B912" s="2"/>
      <c r="H912" s="3"/>
    </row>
    <row r="913" spans="2:8" ht="15.75" customHeight="1" x14ac:dyDescent="0.25">
      <c r="B913" s="2"/>
      <c r="H913" s="3"/>
    </row>
    <row r="914" spans="2:8" ht="15.75" customHeight="1" x14ac:dyDescent="0.25">
      <c r="B914" s="2"/>
      <c r="H914" s="3"/>
    </row>
    <row r="915" spans="2:8" ht="15.75" customHeight="1" x14ac:dyDescent="0.25">
      <c r="B915" s="2"/>
      <c r="H915" s="3"/>
    </row>
    <row r="916" spans="2:8" ht="15.75" customHeight="1" x14ac:dyDescent="0.25">
      <c r="B916" s="2"/>
      <c r="H916" s="3"/>
    </row>
    <row r="917" spans="2:8" ht="15.75" customHeight="1" x14ac:dyDescent="0.25">
      <c r="B917" s="2"/>
      <c r="H917" s="3"/>
    </row>
    <row r="918" spans="2:8" ht="15.75" customHeight="1" x14ac:dyDescent="0.25">
      <c r="B918" s="2"/>
      <c r="H918" s="3"/>
    </row>
    <row r="919" spans="2:8" ht="15.75" customHeight="1" x14ac:dyDescent="0.25">
      <c r="B919" s="2"/>
      <c r="H919" s="3"/>
    </row>
    <row r="920" spans="2:8" ht="15.75" customHeight="1" x14ac:dyDescent="0.25">
      <c r="B920" s="2"/>
      <c r="H920" s="3"/>
    </row>
    <row r="921" spans="2:8" ht="15.75" customHeight="1" x14ac:dyDescent="0.25">
      <c r="B921" s="2"/>
      <c r="H921" s="3"/>
    </row>
    <row r="922" spans="2:8" ht="15.75" customHeight="1" x14ac:dyDescent="0.25">
      <c r="B922" s="2"/>
      <c r="H922" s="3"/>
    </row>
    <row r="923" spans="2:8" ht="15.75" customHeight="1" x14ac:dyDescent="0.25">
      <c r="B923" s="2"/>
      <c r="H923" s="3"/>
    </row>
    <row r="924" spans="2:8" ht="15.75" customHeight="1" x14ac:dyDescent="0.25">
      <c r="B924" s="2"/>
      <c r="H924" s="3"/>
    </row>
    <row r="925" spans="2:8" ht="15.75" customHeight="1" x14ac:dyDescent="0.25">
      <c r="B925" s="2"/>
      <c r="H925" s="3"/>
    </row>
    <row r="926" spans="2:8" ht="15.75" customHeight="1" x14ac:dyDescent="0.25">
      <c r="B926" s="2"/>
      <c r="H926" s="3"/>
    </row>
    <row r="927" spans="2:8" ht="15.75" customHeight="1" x14ac:dyDescent="0.25">
      <c r="B927" s="2"/>
      <c r="H927" s="3"/>
    </row>
    <row r="928" spans="2:8" ht="15.75" customHeight="1" x14ac:dyDescent="0.25">
      <c r="B928" s="2"/>
      <c r="H928" s="3"/>
    </row>
    <row r="929" spans="2:8" ht="15.75" customHeight="1" x14ac:dyDescent="0.25">
      <c r="B929" s="2"/>
      <c r="H929" s="3"/>
    </row>
    <row r="930" spans="2:8" ht="15.75" customHeight="1" x14ac:dyDescent="0.25">
      <c r="B930" s="2"/>
      <c r="H930" s="3"/>
    </row>
    <row r="931" spans="2:8" ht="15.75" customHeight="1" x14ac:dyDescent="0.25">
      <c r="B931" s="2"/>
      <c r="H931" s="3"/>
    </row>
    <row r="932" spans="2:8" ht="15.75" customHeight="1" x14ac:dyDescent="0.25">
      <c r="B932" s="2"/>
      <c r="H932" s="3"/>
    </row>
    <row r="933" spans="2:8" ht="15.75" customHeight="1" x14ac:dyDescent="0.25">
      <c r="B933" s="2"/>
      <c r="H933" s="3"/>
    </row>
    <row r="934" spans="2:8" ht="15.75" customHeight="1" x14ac:dyDescent="0.25">
      <c r="B934" s="2"/>
      <c r="H934" s="3"/>
    </row>
    <row r="935" spans="2:8" ht="15.75" customHeight="1" x14ac:dyDescent="0.25">
      <c r="B935" s="2"/>
      <c r="H935" s="3"/>
    </row>
    <row r="936" spans="2:8" ht="15.75" customHeight="1" x14ac:dyDescent="0.25">
      <c r="B936" s="2"/>
      <c r="H936" s="3"/>
    </row>
    <row r="937" spans="2:8" ht="15.75" customHeight="1" x14ac:dyDescent="0.25">
      <c r="B937" s="2"/>
      <c r="H937" s="3"/>
    </row>
    <row r="938" spans="2:8" ht="15.75" customHeight="1" x14ac:dyDescent="0.25">
      <c r="B938" s="2"/>
      <c r="H938" s="3"/>
    </row>
    <row r="939" spans="2:8" ht="15.75" customHeight="1" x14ac:dyDescent="0.25">
      <c r="B939" s="2"/>
      <c r="H939" s="3"/>
    </row>
    <row r="940" spans="2:8" ht="15.75" customHeight="1" x14ac:dyDescent="0.25">
      <c r="B940" s="2"/>
      <c r="H940" s="3"/>
    </row>
    <row r="941" spans="2:8" ht="15.75" customHeight="1" x14ac:dyDescent="0.25">
      <c r="B941" s="2"/>
      <c r="H941" s="3"/>
    </row>
    <row r="942" spans="2:8" ht="15.75" customHeight="1" x14ac:dyDescent="0.25">
      <c r="B942" s="2"/>
      <c r="H942" s="3"/>
    </row>
    <row r="943" spans="2:8" ht="15.75" customHeight="1" x14ac:dyDescent="0.25">
      <c r="B943" s="2"/>
      <c r="H943" s="3"/>
    </row>
    <row r="944" spans="2:8" ht="15.75" customHeight="1" x14ac:dyDescent="0.25">
      <c r="B944" s="2"/>
      <c r="H944" s="3"/>
    </row>
    <row r="945" spans="2:8" ht="15.75" customHeight="1" x14ac:dyDescent="0.25">
      <c r="B945" s="2"/>
      <c r="H945" s="3"/>
    </row>
    <row r="946" spans="2:8" ht="15.75" customHeight="1" x14ac:dyDescent="0.25">
      <c r="B946" s="2"/>
      <c r="H946" s="3"/>
    </row>
    <row r="947" spans="2:8" ht="15.75" customHeight="1" x14ac:dyDescent="0.25">
      <c r="B947" s="2"/>
      <c r="H947" s="3"/>
    </row>
    <row r="948" spans="2:8" ht="15.75" customHeight="1" x14ac:dyDescent="0.25">
      <c r="B948" s="2"/>
      <c r="H948" s="3"/>
    </row>
    <row r="949" spans="2:8" ht="15.75" customHeight="1" x14ac:dyDescent="0.25">
      <c r="B949" s="2"/>
      <c r="H949" s="3"/>
    </row>
    <row r="950" spans="2:8" ht="15.75" customHeight="1" x14ac:dyDescent="0.25">
      <c r="B950" s="2"/>
      <c r="H950" s="3"/>
    </row>
    <row r="951" spans="2:8" ht="15.75" customHeight="1" x14ac:dyDescent="0.25">
      <c r="B951" s="2"/>
      <c r="H951" s="3"/>
    </row>
    <row r="952" spans="2:8" ht="15.75" customHeight="1" x14ac:dyDescent="0.25">
      <c r="B952" s="2"/>
      <c r="H952" s="3"/>
    </row>
    <row r="953" spans="2:8" ht="15.75" customHeight="1" x14ac:dyDescent="0.25">
      <c r="B953" s="2"/>
      <c r="H953" s="3"/>
    </row>
    <row r="954" spans="2:8" ht="15.75" customHeight="1" x14ac:dyDescent="0.25">
      <c r="B954" s="2"/>
      <c r="H954" s="3"/>
    </row>
    <row r="955" spans="2:8" ht="15.75" customHeight="1" x14ac:dyDescent="0.25">
      <c r="B955" s="2"/>
      <c r="H955" s="3"/>
    </row>
    <row r="956" spans="2:8" ht="15.75" customHeight="1" x14ac:dyDescent="0.25">
      <c r="B956" s="2"/>
      <c r="H956" s="3"/>
    </row>
    <row r="957" spans="2:8" ht="15.75" customHeight="1" x14ac:dyDescent="0.25">
      <c r="B957" s="2"/>
      <c r="H957" s="3"/>
    </row>
    <row r="958" spans="2:8" ht="15.75" customHeight="1" x14ac:dyDescent="0.25">
      <c r="B958" s="2"/>
      <c r="H958" s="3"/>
    </row>
    <row r="959" spans="2:8" ht="15.75" customHeight="1" x14ac:dyDescent="0.25">
      <c r="B959" s="2"/>
      <c r="H959" s="3"/>
    </row>
    <row r="960" spans="2:8" ht="15.75" customHeight="1" x14ac:dyDescent="0.25">
      <c r="B960" s="2"/>
      <c r="H960" s="3"/>
    </row>
    <row r="961" spans="2:8" ht="15.75" customHeight="1" x14ac:dyDescent="0.25">
      <c r="B961" s="2"/>
      <c r="H961" s="3"/>
    </row>
    <row r="962" spans="2:8" ht="15.75" customHeight="1" x14ac:dyDescent="0.25">
      <c r="B962" s="2"/>
      <c r="H962" s="3"/>
    </row>
    <row r="963" spans="2:8" ht="15.75" customHeight="1" x14ac:dyDescent="0.25">
      <c r="B963" s="2"/>
      <c r="H963" s="3"/>
    </row>
    <row r="964" spans="2:8" ht="15.75" customHeight="1" x14ac:dyDescent="0.25">
      <c r="B964" s="2"/>
      <c r="H964" s="3"/>
    </row>
    <row r="965" spans="2:8" ht="15.75" customHeight="1" x14ac:dyDescent="0.25">
      <c r="B965" s="2"/>
      <c r="H965" s="3"/>
    </row>
    <row r="966" spans="2:8" ht="15.75" customHeight="1" x14ac:dyDescent="0.25">
      <c r="B966" s="2"/>
      <c r="H966" s="3"/>
    </row>
    <row r="967" spans="2:8" ht="15.75" customHeight="1" x14ac:dyDescent="0.25">
      <c r="B967" s="2"/>
      <c r="H967" s="3"/>
    </row>
    <row r="968" spans="2:8" ht="15.75" customHeight="1" x14ac:dyDescent="0.25">
      <c r="B968" s="2"/>
      <c r="H968" s="3"/>
    </row>
    <row r="969" spans="2:8" ht="15.75" customHeight="1" x14ac:dyDescent="0.25">
      <c r="B969" s="2"/>
      <c r="H969" s="3"/>
    </row>
    <row r="970" spans="2:8" ht="15.75" customHeight="1" x14ac:dyDescent="0.25">
      <c r="B970" s="2"/>
      <c r="H970" s="3"/>
    </row>
    <row r="971" spans="2:8" ht="15.75" customHeight="1" x14ac:dyDescent="0.25">
      <c r="B971" s="2"/>
      <c r="H971" s="3"/>
    </row>
    <row r="972" spans="2:8" ht="15.75" customHeight="1" x14ac:dyDescent="0.25">
      <c r="B972" s="2"/>
      <c r="H972" s="3"/>
    </row>
    <row r="973" spans="2:8" ht="15.75" customHeight="1" x14ac:dyDescent="0.25">
      <c r="B973" s="2"/>
      <c r="H973" s="3"/>
    </row>
    <row r="974" spans="2:8" ht="15.75" customHeight="1" x14ac:dyDescent="0.25">
      <c r="B974" s="2"/>
      <c r="H974" s="3"/>
    </row>
    <row r="975" spans="2:8" ht="15.75" customHeight="1" x14ac:dyDescent="0.25">
      <c r="B975" s="2"/>
      <c r="H975" s="3"/>
    </row>
    <row r="976" spans="2:8" ht="15.75" customHeight="1" x14ac:dyDescent="0.25">
      <c r="B976" s="2"/>
      <c r="H976" s="3"/>
    </row>
    <row r="977" spans="2:8" ht="15.75" customHeight="1" x14ac:dyDescent="0.25">
      <c r="B977" s="2"/>
      <c r="H977" s="3"/>
    </row>
    <row r="978" spans="2:8" ht="15.75" customHeight="1" x14ac:dyDescent="0.25">
      <c r="B978" s="2"/>
      <c r="H978" s="3"/>
    </row>
    <row r="979" spans="2:8" ht="15.75" customHeight="1" x14ac:dyDescent="0.25">
      <c r="B979" s="2"/>
      <c r="H979" s="3"/>
    </row>
    <row r="980" spans="2:8" ht="15.75" customHeight="1" x14ac:dyDescent="0.25">
      <c r="B980" s="2"/>
      <c r="H980" s="3"/>
    </row>
    <row r="981" spans="2:8" ht="15.75" customHeight="1" x14ac:dyDescent="0.25">
      <c r="B981" s="2"/>
      <c r="H981" s="3"/>
    </row>
    <row r="982" spans="2:8" ht="15.75" customHeight="1" x14ac:dyDescent="0.25">
      <c r="B982" s="2"/>
      <c r="H982" s="3"/>
    </row>
    <row r="983" spans="2:8" ht="15.75" customHeight="1" x14ac:dyDescent="0.25">
      <c r="B983" s="2"/>
      <c r="H983" s="3"/>
    </row>
    <row r="984" spans="2:8" ht="15.75" customHeight="1" x14ac:dyDescent="0.25">
      <c r="B984" s="2"/>
      <c r="H984" s="3"/>
    </row>
    <row r="985" spans="2:8" ht="15.75" customHeight="1" x14ac:dyDescent="0.25">
      <c r="B985" s="2"/>
      <c r="H985" s="3"/>
    </row>
    <row r="986" spans="2:8" ht="15.75" customHeight="1" x14ac:dyDescent="0.25">
      <c r="B986" s="2"/>
      <c r="H986" s="3"/>
    </row>
    <row r="987" spans="2:8" ht="15.75" customHeight="1" x14ac:dyDescent="0.25">
      <c r="B987" s="2"/>
      <c r="H987" s="3"/>
    </row>
    <row r="988" spans="2:8" ht="15.75" customHeight="1" x14ac:dyDescent="0.25">
      <c r="B988" s="2"/>
      <c r="H988" s="3"/>
    </row>
    <row r="989" spans="2:8" ht="15.75" customHeight="1" x14ac:dyDescent="0.25">
      <c r="B989" s="2"/>
      <c r="H989" s="3"/>
    </row>
    <row r="990" spans="2:8" ht="15.75" customHeight="1" x14ac:dyDescent="0.25">
      <c r="B990" s="2"/>
      <c r="H990" s="3"/>
    </row>
    <row r="991" spans="2:8" ht="15.75" customHeight="1" x14ac:dyDescent="0.25">
      <c r="B991" s="2"/>
      <c r="H991" s="3"/>
    </row>
    <row r="992" spans="2:8" ht="15.75" customHeight="1" x14ac:dyDescent="0.25">
      <c r="B992" s="2"/>
      <c r="H992" s="3"/>
    </row>
    <row r="993" spans="2:8" ht="15.75" customHeight="1" x14ac:dyDescent="0.25">
      <c r="B993" s="2"/>
      <c r="H993" s="3"/>
    </row>
    <row r="994" spans="2:8" ht="15.75" customHeight="1" x14ac:dyDescent="0.25">
      <c r="B994" s="2"/>
      <c r="H994" s="3"/>
    </row>
    <row r="995" spans="2:8" ht="15.75" customHeight="1" x14ac:dyDescent="0.25">
      <c r="B995" s="2"/>
      <c r="H995" s="3"/>
    </row>
    <row r="996" spans="2:8" ht="15.75" customHeight="1" x14ac:dyDescent="0.25">
      <c r="B996" s="2"/>
      <c r="H996" s="3"/>
    </row>
    <row r="997" spans="2:8" ht="15.75" customHeight="1" x14ac:dyDescent="0.25">
      <c r="B997" s="2"/>
      <c r="H997" s="3"/>
    </row>
    <row r="998" spans="2:8" ht="15.75" customHeight="1" x14ac:dyDescent="0.25">
      <c r="B998" s="2"/>
      <c r="H998" s="3"/>
    </row>
    <row r="999" spans="2:8" ht="15.75" customHeight="1" x14ac:dyDescent="0.25">
      <c r="B999" s="2"/>
      <c r="H999" s="3"/>
    </row>
    <row r="1000" spans="2:8" ht="15.75" customHeight="1" x14ac:dyDescent="0.25">
      <c r="B1000" s="2"/>
      <c r="H1000" s="3"/>
    </row>
    <row r="1001" spans="2:8" ht="15.75" customHeight="1" x14ac:dyDescent="0.25">
      <c r="B1001" s="2"/>
      <c r="H1001" s="3"/>
    </row>
    <row r="1002" spans="2:8" ht="15.75" customHeight="1" x14ac:dyDescent="0.25">
      <c r="B1002" s="2"/>
      <c r="H1002" s="3"/>
    </row>
    <row r="1003" spans="2:8" ht="15.75" customHeight="1" x14ac:dyDescent="0.25">
      <c r="B1003" s="2"/>
      <c r="H1003" s="3"/>
    </row>
    <row r="1004" spans="2:8" ht="15.75" customHeight="1" x14ac:dyDescent="0.25">
      <c r="B1004" s="2"/>
      <c r="H1004" s="3"/>
    </row>
    <row r="1005" spans="2:8" ht="15.75" customHeight="1" x14ac:dyDescent="0.25">
      <c r="B1005" s="2"/>
      <c r="H1005" s="3"/>
    </row>
    <row r="1006" spans="2:8" ht="15.75" customHeight="1" x14ac:dyDescent="0.25">
      <c r="B1006" s="2"/>
      <c r="H1006" s="3"/>
    </row>
    <row r="1007" spans="2:8" ht="15.75" customHeight="1" x14ac:dyDescent="0.25">
      <c r="B1007" s="2"/>
      <c r="H1007" s="3"/>
    </row>
    <row r="1008" spans="2:8" ht="15.75" customHeight="1" x14ac:dyDescent="0.25">
      <c r="B1008" s="2"/>
      <c r="H1008" s="3"/>
    </row>
    <row r="1009" spans="2:8" ht="15.75" customHeight="1" x14ac:dyDescent="0.25">
      <c r="B1009" s="2"/>
      <c r="H1009" s="3"/>
    </row>
    <row r="1010" spans="2:8" ht="15.75" customHeight="1" x14ac:dyDescent="0.25">
      <c r="B1010" s="2"/>
      <c r="H1010" s="3"/>
    </row>
    <row r="1011" spans="2:8" ht="15.75" customHeight="1" x14ac:dyDescent="0.25">
      <c r="B1011" s="2"/>
      <c r="H1011" s="3"/>
    </row>
    <row r="1012" spans="2:8" ht="15.75" customHeight="1" x14ac:dyDescent="0.25">
      <c r="B1012" s="2"/>
      <c r="H1012" s="3"/>
    </row>
    <row r="1013" spans="2:8" ht="15.75" customHeight="1" x14ac:dyDescent="0.25">
      <c r="B1013" s="2"/>
      <c r="H1013" s="3"/>
    </row>
    <row r="1014" spans="2:8" ht="15.75" customHeight="1" x14ac:dyDescent="0.25">
      <c r="B1014" s="2"/>
      <c r="H1014" s="3"/>
    </row>
    <row r="1015" spans="2:8" ht="15.75" customHeight="1" x14ac:dyDescent="0.25">
      <c r="B1015" s="2"/>
      <c r="H1015" s="3"/>
    </row>
    <row r="1016" spans="2:8" ht="15.75" customHeight="1" x14ac:dyDescent="0.25">
      <c r="B1016" s="2"/>
      <c r="H1016" s="3"/>
    </row>
    <row r="1017" spans="2:8" ht="15.75" customHeight="1" x14ac:dyDescent="0.25">
      <c r="B1017" s="2"/>
      <c r="H1017" s="3"/>
    </row>
    <row r="1018" spans="2:8" ht="15.75" customHeight="1" x14ac:dyDescent="0.25">
      <c r="B1018" s="2"/>
      <c r="H1018" s="3"/>
    </row>
    <row r="1019" spans="2:8" ht="15.75" customHeight="1" x14ac:dyDescent="0.25">
      <c r="B1019" s="2"/>
      <c r="H1019" s="3"/>
    </row>
    <row r="1020" spans="2:8" ht="15.75" customHeight="1" x14ac:dyDescent="0.25">
      <c r="B1020" s="2"/>
      <c r="H1020" s="3"/>
    </row>
    <row r="1021" spans="2:8" ht="15.75" customHeight="1" x14ac:dyDescent="0.25">
      <c r="B1021" s="2"/>
      <c r="H1021" s="3"/>
    </row>
    <row r="1022" spans="2:8" ht="15.75" customHeight="1" x14ac:dyDescent="0.25">
      <c r="B1022" s="2"/>
      <c r="H1022" s="3"/>
    </row>
    <row r="1023" spans="2:8" ht="15.75" customHeight="1" x14ac:dyDescent="0.25">
      <c r="B1023" s="2"/>
      <c r="H1023" s="3"/>
    </row>
    <row r="1024" spans="2:8" ht="15.75" customHeight="1" x14ac:dyDescent="0.25">
      <c r="B1024" s="2"/>
      <c r="H1024" s="3"/>
    </row>
    <row r="1025" spans="2:8" ht="15.75" customHeight="1" x14ac:dyDescent="0.25">
      <c r="B1025" s="2"/>
      <c r="H1025" s="3"/>
    </row>
    <row r="1026" spans="2:8" ht="15.75" customHeight="1" x14ac:dyDescent="0.25">
      <c r="B1026" s="2"/>
      <c r="H1026" s="3"/>
    </row>
    <row r="1027" spans="2:8" ht="15.75" customHeight="1" x14ac:dyDescent="0.25">
      <c r="B1027" s="2"/>
      <c r="H1027" s="3"/>
    </row>
    <row r="1028" spans="2:8" ht="15.75" customHeight="1" x14ac:dyDescent="0.25">
      <c r="B1028" s="2"/>
      <c r="H1028" s="3"/>
    </row>
    <row r="1029" spans="2:8" ht="15.75" customHeight="1" x14ac:dyDescent="0.25">
      <c r="B1029" s="2"/>
      <c r="H1029" s="3"/>
    </row>
    <row r="1030" spans="2:8" ht="15.75" customHeight="1" x14ac:dyDescent="0.25">
      <c r="B1030" s="2"/>
      <c r="H1030" s="3"/>
    </row>
    <row r="1031" spans="2:8" ht="15.75" customHeight="1" x14ac:dyDescent="0.25">
      <c r="B1031" s="2"/>
      <c r="H1031" s="3"/>
    </row>
  </sheetData>
  <mergeCells count="6">
    <mergeCell ref="B78:C78"/>
    <mergeCell ref="B1:G1"/>
    <mergeCell ref="B3:B4"/>
    <mergeCell ref="C3:C4"/>
    <mergeCell ref="D3:D4"/>
    <mergeCell ref="E3:G3"/>
  </mergeCells>
  <phoneticPr fontId="15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Jan</dc:creator>
  <cp:lastModifiedBy>mistostarosta@kuncicepo.cz</cp:lastModifiedBy>
  <cp:lastPrinted>2023-11-05T13:31:45Z</cp:lastPrinted>
  <dcterms:created xsi:type="dcterms:W3CDTF">2021-10-28T09:37:28Z</dcterms:created>
  <dcterms:modified xsi:type="dcterms:W3CDTF">2023-11-05T14:19:04Z</dcterms:modified>
</cp:coreProperties>
</file>